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 " sheetId="4" r:id="rId1"/>
  </sheets>
  <definedNames>
    <definedName name="_xlnm._FilterDatabase" localSheetId="0" hidden="1">'Sheet1 '!$B$1:$I$94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<sst xmlns="http://schemas.openxmlformats.org/spreadsheetml/2006/main" count="378" uniqueCount="206">
  <si>
    <t>随州市曾都区2025年公开招聘城市社区专职工作者复审人员名单</t>
  </si>
  <si>
    <t>序号</t>
  </si>
  <si>
    <t>准考证号</t>
  </si>
  <si>
    <t>考生姓名</t>
  </si>
  <si>
    <t>岗位编号</t>
  </si>
  <si>
    <t>报考单位</t>
  </si>
  <si>
    <t>招考人数</t>
  </si>
  <si>
    <t>得分</t>
  </si>
  <si>
    <t>排名</t>
  </si>
  <si>
    <t>备注</t>
  </si>
  <si>
    <t>202508020881</t>
  </si>
  <si>
    <t>王雨菲</t>
  </si>
  <si>
    <t>2507001</t>
  </si>
  <si>
    <t>曾都区东城街道</t>
  </si>
  <si>
    <t>202508020381</t>
  </si>
  <si>
    <t>刘大玉</t>
  </si>
  <si>
    <t>202508020351</t>
  </si>
  <si>
    <t>余佩</t>
  </si>
  <si>
    <t>202508020605</t>
  </si>
  <si>
    <t>孙密</t>
  </si>
  <si>
    <t>202508021309</t>
  </si>
  <si>
    <t>黄文君</t>
  </si>
  <si>
    <t>202508021302</t>
  </si>
  <si>
    <t>徐小涵</t>
  </si>
  <si>
    <t>202508020996</t>
  </si>
  <si>
    <t>潘紫锐</t>
  </si>
  <si>
    <t>202508021230</t>
  </si>
  <si>
    <t>陈思睿</t>
  </si>
  <si>
    <t>202508020448</t>
  </si>
  <si>
    <t>閤炜</t>
  </si>
  <si>
    <t>202508020661</t>
  </si>
  <si>
    <t>刘聪</t>
  </si>
  <si>
    <t>202508020442</t>
  </si>
  <si>
    <t>熊鹰</t>
  </si>
  <si>
    <t>202508021273</t>
  </si>
  <si>
    <t>王玉珏</t>
  </si>
  <si>
    <t>202508021296</t>
  </si>
  <si>
    <t>赵泉鸿</t>
  </si>
  <si>
    <t>202508020051</t>
  </si>
  <si>
    <t>林敏</t>
  </si>
  <si>
    <t>202508020203</t>
  </si>
  <si>
    <t>徐少羿</t>
  </si>
  <si>
    <t>202508020735</t>
  </si>
  <si>
    <t>黎书廷</t>
  </si>
  <si>
    <t>202508020983</t>
  </si>
  <si>
    <t>谭黎</t>
  </si>
  <si>
    <t>202508020529</t>
  </si>
  <si>
    <t>龚山迪</t>
  </si>
  <si>
    <t>202508021430</t>
  </si>
  <si>
    <t>陈彦谍</t>
  </si>
  <si>
    <t>2507002</t>
  </si>
  <si>
    <t>曾都区西城街道</t>
  </si>
  <si>
    <t>202508020012</t>
  </si>
  <si>
    <t>杨玲</t>
  </si>
  <si>
    <t>202508020396</t>
  </si>
  <si>
    <t>余春晓</t>
  </si>
  <si>
    <t>202508021798</t>
  </si>
  <si>
    <t>徐龙胤</t>
  </si>
  <si>
    <t>202508020981</t>
  </si>
  <si>
    <t>肖丹</t>
  </si>
  <si>
    <t>202508020948</t>
  </si>
  <si>
    <t>罗金秋</t>
  </si>
  <si>
    <t>202508020917</t>
  </si>
  <si>
    <t>张卓阳</t>
  </si>
  <si>
    <t>202508021223</t>
  </si>
  <si>
    <t>王贺昕</t>
  </si>
  <si>
    <t>202508021549</t>
  </si>
  <si>
    <t>邹海瑀</t>
  </si>
  <si>
    <t>202508021234</t>
  </si>
  <si>
    <t>倪凡</t>
  </si>
  <si>
    <t>202508021240</t>
  </si>
  <si>
    <t>彭麟涵</t>
  </si>
  <si>
    <t>202508020935</t>
  </si>
  <si>
    <t>杜月吉</t>
  </si>
  <si>
    <t>202508020993</t>
  </si>
  <si>
    <t>汪芃辰</t>
  </si>
  <si>
    <t>202508021139</t>
  </si>
  <si>
    <t>郭梦莹</t>
  </si>
  <si>
    <t>2507003</t>
  </si>
  <si>
    <t>曾都区南郊街道</t>
  </si>
  <si>
    <t>202508020557</t>
  </si>
  <si>
    <t>徐静怡</t>
  </si>
  <si>
    <t>202508021143</t>
  </si>
  <si>
    <t>马跃</t>
  </si>
  <si>
    <t>202508020851</t>
  </si>
  <si>
    <t>王宇鹏</t>
  </si>
  <si>
    <t>202508020995</t>
  </si>
  <si>
    <t>李文</t>
  </si>
  <si>
    <t>202508021146</t>
  </si>
  <si>
    <t>刘嘉</t>
  </si>
  <si>
    <t>202508021478</t>
  </si>
  <si>
    <t>叶小双</t>
  </si>
  <si>
    <t>202508021134</t>
  </si>
  <si>
    <t>黄珊珊</t>
  </si>
  <si>
    <t>202508021350</t>
  </si>
  <si>
    <t>张白茹</t>
  </si>
  <si>
    <t>202508020325</t>
  </si>
  <si>
    <t>马浩然</t>
  </si>
  <si>
    <t>202508020001</t>
  </si>
  <si>
    <t>熊晨汐</t>
  </si>
  <si>
    <t>202508020304</t>
  </si>
  <si>
    <t>李静</t>
  </si>
  <si>
    <t>202508020262</t>
  </si>
  <si>
    <t>彭鑫</t>
  </si>
  <si>
    <t>202508020138</t>
  </si>
  <si>
    <t>方紫薇</t>
  </si>
  <si>
    <t>202508021346</t>
  </si>
  <si>
    <t>张曼</t>
  </si>
  <si>
    <t>202508020416</t>
  </si>
  <si>
    <t>聂新宇</t>
  </si>
  <si>
    <t>2507004</t>
  </si>
  <si>
    <t>曾都区北郊街道</t>
  </si>
  <si>
    <t>202508020741</t>
  </si>
  <si>
    <t>向梅</t>
  </si>
  <si>
    <t>202508020808</t>
  </si>
  <si>
    <t>邓劲松</t>
  </si>
  <si>
    <t>202508020121</t>
  </si>
  <si>
    <t>刘静远</t>
  </si>
  <si>
    <t>202508020095</t>
  </si>
  <si>
    <t>王婧洁</t>
  </si>
  <si>
    <t>202508020925</t>
  </si>
  <si>
    <t>刘文迪</t>
  </si>
  <si>
    <t>202508020327</t>
  </si>
  <si>
    <t>刘婉月</t>
  </si>
  <si>
    <t>202508020836</t>
  </si>
  <si>
    <t>孙浩然</t>
  </si>
  <si>
    <t>202508021755</t>
  </si>
  <si>
    <t>伍芃</t>
  </si>
  <si>
    <t>202508020162</t>
  </si>
  <si>
    <t>袁清清</t>
  </si>
  <si>
    <t>202508020302</t>
  </si>
  <si>
    <t>何欢</t>
  </si>
  <si>
    <t>202508020516</t>
  </si>
  <si>
    <t>米娜娜</t>
  </si>
  <si>
    <t>202508020566</t>
  </si>
  <si>
    <t>张胜霞</t>
  </si>
  <si>
    <t>202508020247</t>
  </si>
  <si>
    <t>向晴</t>
  </si>
  <si>
    <t>202508020332</t>
  </si>
  <si>
    <t>桂鑫保</t>
  </si>
  <si>
    <t>202508020393</t>
  </si>
  <si>
    <t>梅黎晨</t>
  </si>
  <si>
    <t>202508021194</t>
  </si>
  <si>
    <t>吴艳秋</t>
  </si>
  <si>
    <t>202508020758</t>
  </si>
  <si>
    <t>江雪纯</t>
  </si>
  <si>
    <t>202508020945</t>
  </si>
  <si>
    <t>范风洁</t>
  </si>
  <si>
    <t>202508020357</t>
  </si>
  <si>
    <t>陈国权</t>
  </si>
  <si>
    <t>202508020213</t>
  </si>
  <si>
    <t>方海霞</t>
  </si>
  <si>
    <t>202508021027</t>
  </si>
  <si>
    <t>李英孜</t>
  </si>
  <si>
    <t>202508020102</t>
  </si>
  <si>
    <t>熊英</t>
  </si>
  <si>
    <t>202508020730</t>
  </si>
  <si>
    <t>付艳</t>
  </si>
  <si>
    <t>202508021277</t>
  </si>
  <si>
    <t>易冉笑</t>
  </si>
  <si>
    <t>2507005</t>
  </si>
  <si>
    <t>曾都区涢水街道</t>
  </si>
  <si>
    <t>202508020104</t>
  </si>
  <si>
    <t>冯园园</t>
  </si>
  <si>
    <t>202508021327</t>
  </si>
  <si>
    <t>徐梦煜</t>
  </si>
  <si>
    <t>202508020706</t>
  </si>
  <si>
    <t>陈诚</t>
  </si>
  <si>
    <t>202508021019</t>
  </si>
  <si>
    <t>陈健侦</t>
  </si>
  <si>
    <t>202508020281</t>
  </si>
  <si>
    <t>刘艳苹</t>
  </si>
  <si>
    <t>202508020193</t>
  </si>
  <si>
    <t>邹楚能</t>
  </si>
  <si>
    <t>202508021332</t>
  </si>
  <si>
    <t>解俊澳</t>
  </si>
  <si>
    <t>202508021470</t>
  </si>
  <si>
    <t>邱雯</t>
  </si>
  <si>
    <t>202508020330</t>
  </si>
  <si>
    <t>晏阳</t>
  </si>
  <si>
    <t>202508020171</t>
  </si>
  <si>
    <t>刘鸿莹</t>
  </si>
  <si>
    <t>202508021632</t>
  </si>
  <si>
    <t>吴春燕</t>
  </si>
  <si>
    <t>202508020411</t>
  </si>
  <si>
    <t>付赛</t>
  </si>
  <si>
    <t>202508020746</t>
  </si>
  <si>
    <t>刘铮</t>
  </si>
  <si>
    <t>202508020770</t>
  </si>
  <si>
    <t>黎孟娜</t>
  </si>
  <si>
    <t>202508021251</t>
  </si>
  <si>
    <t>姜浩</t>
  </si>
  <si>
    <t>202508020683</t>
  </si>
  <si>
    <t>万念</t>
  </si>
  <si>
    <t>202508020831</t>
  </si>
  <si>
    <t>李沁霖</t>
  </si>
  <si>
    <t>202508020950</t>
  </si>
  <si>
    <t>沈金瑶</t>
  </si>
  <si>
    <t>202508020004</t>
  </si>
  <si>
    <t>张祥得</t>
  </si>
  <si>
    <t>2507006</t>
  </si>
  <si>
    <t>曾都经济开发区</t>
  </si>
  <si>
    <t>202508020291</t>
  </si>
  <si>
    <t>肖晓芳</t>
  </si>
  <si>
    <t>202508020904</t>
  </si>
  <si>
    <t>田珊珊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</si>
</sst>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4"/>
  <sheetViews>
    <sheetView tabSelected="1" zoomScale="130" zoomScaleNormal="130" workbookViewId="0">
      <selection activeCell="L9" sqref="L9"/>
    </sheetView>
  </sheetViews>
  <sheetFormatPr defaultColWidth="9.64166666666667" defaultRowHeight="13.5"/>
  <cols>
    <col min="1" max="1" width="4.7" customWidth="1"/>
    <col min="2" max="2" width="12.125" style="1" customWidth="1"/>
    <col min="3" max="3" width="10.0833333333333" style="1" customWidth="1"/>
    <col min="4" max="4" width="10.2916666666667" style="1" customWidth="1"/>
    <col min="5" max="5" width="14.425" style="1" customWidth="1"/>
    <col min="6" max="6" width="8.16666666666667" style="1" customWidth="1"/>
    <col min="7" max="7" width="8.45833333333333" style="4" customWidth="1"/>
    <col min="8" max="8" width="7.20833333333333" style="1" customWidth="1"/>
    <col min="9" max="9" width="6.91666666666667" style="1" customWidth="1"/>
    <col min="10" max="16370" width="9.64166666666667" style="1"/>
  </cols>
  <sheetData>
    <row r="1" s="1" customFormat="1" ht="2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3" customFormat="1" ht="14" customHeight="1" spans="1:16378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6</v>
      </c>
      <c r="G3" s="10">
        <v>81.08</v>
      </c>
      <c r="H3" s="11" cm="1">
        <f t="array" ref="H3">SUMPRODUCT((D:D=D3)*(G:G&gt;G3))+1</f>
        <v>1</v>
      </c>
      <c r="I3" s="12"/>
      <c r="XEQ3" s="14"/>
      <c r="XER3" s="14"/>
      <c r="XES3" s="14"/>
      <c r="XET3" s="14"/>
      <c r="XEU3" s="14"/>
      <c r="XEV3" s="14"/>
      <c r="XEW3" s="14"/>
      <c r="XEX3" s="14"/>
    </row>
    <row r="4" s="3" customFormat="1" ht="14" customHeight="1" spans="1:16378">
      <c r="A4" s="8">
        <v>2</v>
      </c>
      <c r="B4" s="9" t="s">
        <v>14</v>
      </c>
      <c r="C4" s="9" t="s">
        <v>15</v>
      </c>
      <c r="D4" s="9" t="s">
        <v>12</v>
      </c>
      <c r="E4" s="9" t="s">
        <v>13</v>
      </c>
      <c r="F4" s="9">
        <v>6</v>
      </c>
      <c r="G4" s="10">
        <v>80.94</v>
      </c>
      <c r="H4" s="11" cm="1">
        <f t="array" ref="H4">SUMPRODUCT((D:D=D4)*(G:G&gt;G4))+1</f>
        <v>2</v>
      </c>
      <c r="I4" s="12"/>
      <c r="M4" s="13"/>
      <c r="XEQ4" s="14"/>
      <c r="XER4" s="14"/>
      <c r="XES4" s="14"/>
      <c r="XET4" s="14"/>
      <c r="XEU4" s="14"/>
      <c r="XEV4" s="14"/>
      <c r="XEW4" s="14"/>
      <c r="XEX4" s="14"/>
    </row>
    <row r="5" s="3" customFormat="1" ht="14" customHeight="1" spans="1:16378">
      <c r="A5" s="8">
        <v>3</v>
      </c>
      <c r="B5" s="9" t="s">
        <v>16</v>
      </c>
      <c r="C5" s="9" t="s">
        <v>17</v>
      </c>
      <c r="D5" s="9" t="s">
        <v>12</v>
      </c>
      <c r="E5" s="9" t="s">
        <v>13</v>
      </c>
      <c r="F5" s="9">
        <v>6</v>
      </c>
      <c r="G5" s="10">
        <v>79.04</v>
      </c>
      <c r="H5" s="11" cm="1">
        <f t="array" ref="H5">SUMPRODUCT((D:D=D5)*(G:G&gt;G5))+1</f>
        <v>3</v>
      </c>
      <c r="I5" s="12"/>
      <c r="XEQ5" s="14"/>
      <c r="XER5" s="14"/>
      <c r="XES5" s="14"/>
      <c r="XET5" s="14"/>
      <c r="XEU5" s="14"/>
      <c r="XEV5" s="14"/>
      <c r="XEW5" s="14"/>
      <c r="XEX5" s="14"/>
    </row>
    <row r="6" s="3" customFormat="1" ht="14" customHeight="1" spans="1:16378">
      <c r="A6" s="8">
        <v>4</v>
      </c>
      <c r="B6" s="9" t="s">
        <v>18</v>
      </c>
      <c r="C6" s="9" t="s">
        <v>19</v>
      </c>
      <c r="D6" s="9" t="s">
        <v>12</v>
      </c>
      <c r="E6" s="9" t="s">
        <v>13</v>
      </c>
      <c r="F6" s="9">
        <v>6</v>
      </c>
      <c r="G6" s="10">
        <v>78.58</v>
      </c>
      <c r="H6" s="11" cm="1">
        <f t="array" ref="H6">SUMPRODUCT((D:D=D6)*(G:G&gt;G6))+1</f>
        <v>4</v>
      </c>
      <c r="I6" s="12"/>
      <c r="XEQ6" s="14"/>
      <c r="XER6" s="14"/>
      <c r="XES6" s="14"/>
      <c r="XET6" s="14"/>
      <c r="XEU6" s="14"/>
      <c r="XEV6" s="14"/>
      <c r="XEW6" s="14"/>
      <c r="XEX6" s="14"/>
    </row>
    <row r="7" s="3" customFormat="1" ht="14" customHeight="1" spans="1:16378">
      <c r="A7" s="8">
        <v>5</v>
      </c>
      <c r="B7" s="9" t="s">
        <v>20</v>
      </c>
      <c r="C7" s="9" t="s">
        <v>21</v>
      </c>
      <c r="D7" s="9" t="s">
        <v>12</v>
      </c>
      <c r="E7" s="9" t="s">
        <v>13</v>
      </c>
      <c r="F7" s="9">
        <v>6</v>
      </c>
      <c r="G7" s="10">
        <v>78.18</v>
      </c>
      <c r="H7" s="11" cm="1">
        <f t="array" ref="H7">SUMPRODUCT((D:D=D7)*(G:G&gt;G7))+1</f>
        <v>5</v>
      </c>
      <c r="I7" s="12"/>
      <c r="XEQ7" s="14"/>
      <c r="XER7" s="14"/>
      <c r="XES7" s="14"/>
      <c r="XET7" s="14"/>
      <c r="XEU7" s="14"/>
      <c r="XEV7" s="14"/>
      <c r="XEW7" s="14"/>
      <c r="XEX7" s="14"/>
    </row>
    <row r="8" s="3" customFormat="1" ht="14" customHeight="1" spans="1:16378">
      <c r="A8" s="8">
        <v>6</v>
      </c>
      <c r="B8" s="9" t="s">
        <v>22</v>
      </c>
      <c r="C8" s="9" t="s">
        <v>23</v>
      </c>
      <c r="D8" s="9" t="s">
        <v>12</v>
      </c>
      <c r="E8" s="9" t="s">
        <v>13</v>
      </c>
      <c r="F8" s="9">
        <v>6</v>
      </c>
      <c r="G8" s="10">
        <v>77.46</v>
      </c>
      <c r="H8" s="11" cm="1">
        <f t="array" ref="H8">SUMPRODUCT((D:D=D8)*(G:G&gt;G8))+1</f>
        <v>6</v>
      </c>
      <c r="I8" s="12"/>
      <c r="XEQ8" s="14"/>
      <c r="XER8" s="14"/>
      <c r="XES8" s="14"/>
      <c r="XET8" s="14"/>
      <c r="XEU8" s="14"/>
      <c r="XEV8" s="14"/>
      <c r="XEW8" s="14"/>
      <c r="XEX8" s="14"/>
    </row>
    <row r="9" s="3" customFormat="1" ht="14" customHeight="1" spans="1:16378">
      <c r="A9" s="8">
        <v>7</v>
      </c>
      <c r="B9" s="9" t="s">
        <v>24</v>
      </c>
      <c r="C9" s="9" t="s">
        <v>25</v>
      </c>
      <c r="D9" s="9" t="s">
        <v>12</v>
      </c>
      <c r="E9" s="9" t="s">
        <v>13</v>
      </c>
      <c r="F9" s="9">
        <v>6</v>
      </c>
      <c r="G9" s="10">
        <v>77.32</v>
      </c>
      <c r="H9" s="11" cm="1">
        <f t="array" ref="H9">SUMPRODUCT((D:D=D9)*(G:G&gt;G9))+1</f>
        <v>7</v>
      </c>
      <c r="I9" s="12"/>
      <c r="XEQ9" s="14"/>
      <c r="XER9" s="14"/>
      <c r="XES9" s="14"/>
      <c r="XET9" s="14"/>
      <c r="XEU9" s="14"/>
      <c r="XEV9" s="14"/>
      <c r="XEW9" s="14"/>
      <c r="XEX9" s="14"/>
    </row>
    <row r="10" s="3" customFormat="1" ht="14" customHeight="1" spans="1:16378">
      <c r="A10" s="8">
        <v>8</v>
      </c>
      <c r="B10" s="9" t="s">
        <v>26</v>
      </c>
      <c r="C10" s="9" t="s">
        <v>27</v>
      </c>
      <c r="D10" s="9" t="s">
        <v>12</v>
      </c>
      <c r="E10" s="9" t="s">
        <v>13</v>
      </c>
      <c r="F10" s="9">
        <v>6</v>
      </c>
      <c r="G10" s="10">
        <v>76.78</v>
      </c>
      <c r="H10" s="11" cm="1">
        <f t="array" ref="H10">SUMPRODUCT((D:D=D10)*(G:G&gt;G10))+1</f>
        <v>8</v>
      </c>
      <c r="I10" s="12"/>
      <c r="XEQ10" s="14"/>
      <c r="XER10" s="14"/>
      <c r="XES10" s="14"/>
      <c r="XET10" s="14"/>
      <c r="XEU10" s="14"/>
      <c r="XEV10" s="14"/>
      <c r="XEW10" s="14"/>
      <c r="XEX10" s="14"/>
    </row>
    <row r="11" s="3" customFormat="1" ht="14" customHeight="1" spans="1:16378">
      <c r="A11" s="8">
        <v>9</v>
      </c>
      <c r="B11" s="9" t="s">
        <v>28</v>
      </c>
      <c r="C11" s="9" t="s">
        <v>29</v>
      </c>
      <c r="D11" s="9" t="s">
        <v>12</v>
      </c>
      <c r="E11" s="9" t="s">
        <v>13</v>
      </c>
      <c r="F11" s="9">
        <v>6</v>
      </c>
      <c r="G11" s="10">
        <v>76.68</v>
      </c>
      <c r="H11" s="11" cm="1">
        <f t="array" ref="H11">SUMPRODUCT((D:D=D11)*(G:G&gt;G11))+1</f>
        <v>9</v>
      </c>
      <c r="I11" s="12"/>
      <c r="XEQ11" s="14"/>
      <c r="XER11" s="14"/>
      <c r="XES11" s="14"/>
      <c r="XET11" s="14"/>
      <c r="XEU11" s="14"/>
      <c r="XEV11" s="14"/>
      <c r="XEW11" s="14"/>
      <c r="XEX11" s="14"/>
    </row>
    <row r="12" s="3" customFormat="1" ht="14" customHeight="1" spans="1:16378">
      <c r="A12" s="8">
        <v>10</v>
      </c>
      <c r="B12" s="9" t="s">
        <v>30</v>
      </c>
      <c r="C12" s="9" t="s">
        <v>31</v>
      </c>
      <c r="D12" s="9" t="s">
        <v>12</v>
      </c>
      <c r="E12" s="9" t="s">
        <v>13</v>
      </c>
      <c r="F12" s="9">
        <v>6</v>
      </c>
      <c r="G12" s="10">
        <v>76.14</v>
      </c>
      <c r="H12" s="11" cm="1">
        <f t="array" ref="H12">SUMPRODUCT((D:D=D12)*(G:G&gt;G12))+1</f>
        <v>10</v>
      </c>
      <c r="I12" s="12"/>
      <c r="XEQ12" s="14"/>
      <c r="XER12" s="14"/>
      <c r="XES12" s="14"/>
      <c r="XET12" s="14"/>
      <c r="XEU12" s="14"/>
      <c r="XEV12" s="14"/>
      <c r="XEW12" s="14"/>
      <c r="XEX12" s="14"/>
    </row>
    <row r="13" s="3" customFormat="1" ht="14" customHeight="1" spans="1:16378">
      <c r="A13" s="8">
        <v>11</v>
      </c>
      <c r="B13" s="9" t="s">
        <v>32</v>
      </c>
      <c r="C13" s="9" t="s">
        <v>33</v>
      </c>
      <c r="D13" s="9" t="s">
        <v>12</v>
      </c>
      <c r="E13" s="9" t="s">
        <v>13</v>
      </c>
      <c r="F13" s="9">
        <v>6</v>
      </c>
      <c r="G13" s="10">
        <v>75.88</v>
      </c>
      <c r="H13" s="11" cm="1">
        <f t="array" ref="H13">SUMPRODUCT((D:D=D13)*(G:G&gt;G13))+1</f>
        <v>11</v>
      </c>
      <c r="I13" s="12"/>
      <c r="XEQ13" s="14"/>
      <c r="XER13" s="14"/>
      <c r="XES13" s="14"/>
      <c r="XET13" s="14"/>
      <c r="XEU13" s="14"/>
      <c r="XEV13" s="14"/>
      <c r="XEW13" s="14"/>
      <c r="XEX13" s="14"/>
    </row>
    <row r="14" s="3" customFormat="1" ht="14" customHeight="1" spans="1:16378">
      <c r="A14" s="8">
        <v>12</v>
      </c>
      <c r="B14" s="9" t="s">
        <v>34</v>
      </c>
      <c r="C14" s="9" t="s">
        <v>35</v>
      </c>
      <c r="D14" s="9" t="s">
        <v>12</v>
      </c>
      <c r="E14" s="9" t="s">
        <v>13</v>
      </c>
      <c r="F14" s="9">
        <v>6</v>
      </c>
      <c r="G14" s="10">
        <v>75.74</v>
      </c>
      <c r="H14" s="11" cm="1">
        <f t="array" ref="H14">SUMPRODUCT((D:D=D14)*(G:G&gt;G14))+1</f>
        <v>12</v>
      </c>
      <c r="I14" s="12"/>
      <c r="XEQ14" s="14"/>
      <c r="XER14" s="14"/>
      <c r="XES14" s="14"/>
      <c r="XET14" s="14"/>
      <c r="XEU14" s="14"/>
      <c r="XEV14" s="14"/>
      <c r="XEW14" s="14"/>
      <c r="XEX14" s="14"/>
    </row>
    <row r="15" s="3" customFormat="1" ht="14" customHeight="1" spans="1:16378">
      <c r="A15" s="8">
        <v>13</v>
      </c>
      <c r="B15" s="9" t="s">
        <v>36</v>
      </c>
      <c r="C15" s="9" t="s">
        <v>37</v>
      </c>
      <c r="D15" s="9" t="s">
        <v>12</v>
      </c>
      <c r="E15" s="9" t="s">
        <v>13</v>
      </c>
      <c r="F15" s="9">
        <v>6</v>
      </c>
      <c r="G15" s="10">
        <v>75.7</v>
      </c>
      <c r="H15" s="11" cm="1">
        <f t="array" ref="H15">SUMPRODUCT((D:D=D15)*(G:G&gt;G15))+1</f>
        <v>13</v>
      </c>
      <c r="I15" s="12"/>
      <c r="XEQ15" s="14"/>
      <c r="XER15" s="14"/>
      <c r="XES15" s="14"/>
      <c r="XET15" s="14"/>
      <c r="XEU15" s="14"/>
      <c r="XEV15" s="14"/>
      <c r="XEW15" s="14"/>
      <c r="XEX15" s="14"/>
    </row>
    <row r="16" s="3" customFormat="1" ht="14" customHeight="1" spans="1:16378">
      <c r="A16" s="8">
        <v>14</v>
      </c>
      <c r="B16" s="9" t="s">
        <v>38</v>
      </c>
      <c r="C16" s="9" t="s">
        <v>39</v>
      </c>
      <c r="D16" s="9" t="s">
        <v>12</v>
      </c>
      <c r="E16" s="9" t="s">
        <v>13</v>
      </c>
      <c r="F16" s="9">
        <v>6</v>
      </c>
      <c r="G16" s="10">
        <v>75.28</v>
      </c>
      <c r="H16" s="11" cm="1">
        <f t="array" ref="H16">SUMPRODUCT((D:D=D16)*(G:G&gt;G16))+1</f>
        <v>14</v>
      </c>
      <c r="I16" s="12"/>
      <c r="XEQ16" s="14"/>
      <c r="XER16" s="14"/>
      <c r="XES16" s="14"/>
      <c r="XET16" s="14"/>
      <c r="XEU16" s="14"/>
      <c r="XEV16" s="14"/>
      <c r="XEW16" s="14"/>
      <c r="XEX16" s="14"/>
    </row>
    <row r="17" s="3" customFormat="1" ht="14" customHeight="1" spans="1:16378">
      <c r="A17" s="8">
        <v>15</v>
      </c>
      <c r="B17" s="9" t="s">
        <v>40</v>
      </c>
      <c r="C17" s="9" t="s">
        <v>41</v>
      </c>
      <c r="D17" s="9" t="s">
        <v>12</v>
      </c>
      <c r="E17" s="9" t="s">
        <v>13</v>
      </c>
      <c r="F17" s="9">
        <v>6</v>
      </c>
      <c r="G17" s="10">
        <v>75.28</v>
      </c>
      <c r="H17" s="11" cm="1">
        <f t="array" ref="H17">SUMPRODUCT((D:D=D17)*(G:G&gt;G17))+1</f>
        <v>14</v>
      </c>
      <c r="I17" s="12"/>
      <c r="XEQ17" s="14"/>
      <c r="XER17" s="14"/>
      <c r="XES17" s="14"/>
      <c r="XET17" s="14"/>
      <c r="XEU17" s="14"/>
      <c r="XEV17" s="14"/>
      <c r="XEW17" s="14"/>
      <c r="XEX17" s="14"/>
    </row>
    <row r="18" s="3" customFormat="1" ht="14" customHeight="1" spans="1:16378">
      <c r="A18" s="8">
        <v>16</v>
      </c>
      <c r="B18" s="9" t="s">
        <v>42</v>
      </c>
      <c r="C18" s="9" t="s">
        <v>43</v>
      </c>
      <c r="D18" s="9" t="s">
        <v>12</v>
      </c>
      <c r="E18" s="9" t="s">
        <v>13</v>
      </c>
      <c r="F18" s="9">
        <v>6</v>
      </c>
      <c r="G18" s="10">
        <v>75.2</v>
      </c>
      <c r="H18" s="11" cm="1">
        <f t="array" ref="H18">SUMPRODUCT((D:D=D18)*(G:G&gt;G18))+1</f>
        <v>16</v>
      </c>
      <c r="I18" s="12"/>
      <c r="XEQ18" s="14"/>
      <c r="XER18" s="14"/>
      <c r="XES18" s="14"/>
      <c r="XET18" s="14"/>
      <c r="XEU18" s="14"/>
      <c r="XEV18" s="14"/>
      <c r="XEW18" s="14"/>
      <c r="XEX18" s="14"/>
    </row>
    <row r="19" s="3" customFormat="1" ht="14" customHeight="1" spans="1:16378">
      <c r="A19" s="8">
        <v>17</v>
      </c>
      <c r="B19" s="9" t="s">
        <v>44</v>
      </c>
      <c r="C19" s="9" t="s">
        <v>45</v>
      </c>
      <c r="D19" s="9" t="s">
        <v>12</v>
      </c>
      <c r="E19" s="9" t="s">
        <v>13</v>
      </c>
      <c r="F19" s="9">
        <v>6</v>
      </c>
      <c r="G19" s="10">
        <v>75.18</v>
      </c>
      <c r="H19" s="11" cm="1">
        <f t="array" ref="H19">SUMPRODUCT((D:D=D19)*(G:G&gt;G19))+1</f>
        <v>17</v>
      </c>
      <c r="I19" s="12"/>
      <c r="XEQ19" s="14"/>
      <c r="XER19" s="14"/>
      <c r="XES19" s="14"/>
      <c r="XET19" s="14"/>
      <c r="XEU19" s="14"/>
      <c r="XEV19" s="14"/>
      <c r="XEW19" s="14"/>
      <c r="XEX19" s="14"/>
    </row>
    <row r="20" s="3" customFormat="1" ht="14" customHeight="1" spans="1:16378">
      <c r="A20" s="8">
        <v>18</v>
      </c>
      <c r="B20" s="9" t="s">
        <v>46</v>
      </c>
      <c r="C20" s="9" t="s">
        <v>47</v>
      </c>
      <c r="D20" s="9" t="s">
        <v>12</v>
      </c>
      <c r="E20" s="9" t="s">
        <v>13</v>
      </c>
      <c r="F20" s="9">
        <v>6</v>
      </c>
      <c r="G20" s="10">
        <v>74.88</v>
      </c>
      <c r="H20" s="11" cm="1">
        <f t="array" ref="H20">SUMPRODUCT((D:D=D20)*(G:G&gt;G20))+1</f>
        <v>18</v>
      </c>
      <c r="I20" s="12"/>
      <c r="XEQ20" s="14"/>
      <c r="XER20" s="14"/>
      <c r="XES20" s="14"/>
      <c r="XET20" s="14"/>
      <c r="XEU20" s="14"/>
      <c r="XEV20" s="14"/>
      <c r="XEW20" s="14"/>
      <c r="XEX20" s="14"/>
    </row>
    <row r="21" s="3" customFormat="1" ht="14" customHeight="1" spans="1:16378">
      <c r="A21" s="8">
        <v>19</v>
      </c>
      <c r="B21" s="9" t="s">
        <v>48</v>
      </c>
      <c r="C21" s="9" t="s">
        <v>49</v>
      </c>
      <c r="D21" s="9" t="s">
        <v>50</v>
      </c>
      <c r="E21" s="9" t="s">
        <v>51</v>
      </c>
      <c r="F21" s="9">
        <v>4</v>
      </c>
      <c r="G21" s="10">
        <v>79.4</v>
      </c>
      <c r="H21" s="11" cm="1">
        <f t="array" ref="H21">SUMPRODUCT((D:D=D21)*(G:G&gt;G21))+1</f>
        <v>1</v>
      </c>
      <c r="I21" s="12"/>
      <c r="XEQ21" s="14"/>
      <c r="XER21" s="14"/>
      <c r="XES21" s="14"/>
      <c r="XET21" s="14"/>
      <c r="XEU21" s="14"/>
      <c r="XEV21" s="14"/>
      <c r="XEW21" s="14"/>
      <c r="XEX21" s="14"/>
    </row>
    <row r="22" s="3" customFormat="1" ht="14" customHeight="1" spans="1:16378">
      <c r="A22" s="8">
        <v>20</v>
      </c>
      <c r="B22" s="9" t="s">
        <v>52</v>
      </c>
      <c r="C22" s="9" t="s">
        <v>53</v>
      </c>
      <c r="D22" s="9" t="s">
        <v>50</v>
      </c>
      <c r="E22" s="9" t="s">
        <v>51</v>
      </c>
      <c r="F22" s="9">
        <v>4</v>
      </c>
      <c r="G22" s="10">
        <v>78.5</v>
      </c>
      <c r="H22" s="11" cm="1">
        <f t="array" ref="H22">SUMPRODUCT((D:D=D22)*(G:G&gt;G22))+1</f>
        <v>2</v>
      </c>
      <c r="I22" s="12"/>
      <c r="XEQ22" s="14"/>
      <c r="XER22" s="14"/>
      <c r="XES22" s="14"/>
      <c r="XET22" s="14"/>
      <c r="XEU22" s="14"/>
      <c r="XEV22" s="14"/>
      <c r="XEW22" s="14"/>
      <c r="XEX22" s="14"/>
    </row>
    <row r="23" s="3" customFormat="1" ht="14" customHeight="1" spans="1:16378">
      <c r="A23" s="8">
        <v>21</v>
      </c>
      <c r="B23" s="9" t="s">
        <v>54</v>
      </c>
      <c r="C23" s="9" t="s">
        <v>55</v>
      </c>
      <c r="D23" s="9" t="s">
        <v>50</v>
      </c>
      <c r="E23" s="9" t="s">
        <v>51</v>
      </c>
      <c r="F23" s="9">
        <v>4</v>
      </c>
      <c r="G23" s="10">
        <v>78.18</v>
      </c>
      <c r="H23" s="11" cm="1">
        <f t="array" ref="H23">SUMPRODUCT((D:D=D23)*(G:G&gt;G23))+1</f>
        <v>3</v>
      </c>
      <c r="I23" s="12"/>
      <c r="XEQ23" s="14"/>
      <c r="XER23" s="14"/>
      <c r="XES23" s="14"/>
      <c r="XET23" s="14"/>
      <c r="XEU23" s="14"/>
      <c r="XEV23" s="14"/>
      <c r="XEW23" s="14"/>
      <c r="XEX23" s="14"/>
    </row>
    <row r="24" s="3" customFormat="1" ht="14" customHeight="1" spans="1:16378">
      <c r="A24" s="8">
        <v>22</v>
      </c>
      <c r="B24" s="9" t="s">
        <v>56</v>
      </c>
      <c r="C24" s="9" t="s">
        <v>57</v>
      </c>
      <c r="D24" s="9" t="s">
        <v>50</v>
      </c>
      <c r="E24" s="9" t="s">
        <v>51</v>
      </c>
      <c r="F24" s="9">
        <v>4</v>
      </c>
      <c r="G24" s="10">
        <v>77.36</v>
      </c>
      <c r="H24" s="11" cm="1">
        <f t="array" ref="H24">SUMPRODUCT((D:D=D24)*(G:G&gt;G24))+1</f>
        <v>4</v>
      </c>
      <c r="I24" s="12"/>
      <c r="XEQ24" s="14"/>
      <c r="XER24" s="14"/>
      <c r="XES24" s="14"/>
      <c r="XET24" s="14"/>
      <c r="XEU24" s="14"/>
      <c r="XEV24" s="14"/>
      <c r="XEW24" s="14"/>
      <c r="XEX24" s="14"/>
    </row>
    <row r="25" s="3" customFormat="1" ht="14" customHeight="1" spans="1:16378">
      <c r="A25" s="8">
        <v>23</v>
      </c>
      <c r="B25" s="9" t="s">
        <v>58</v>
      </c>
      <c r="C25" s="9" t="s">
        <v>59</v>
      </c>
      <c r="D25" s="9" t="s">
        <v>50</v>
      </c>
      <c r="E25" s="9" t="s">
        <v>51</v>
      </c>
      <c r="F25" s="9">
        <v>4</v>
      </c>
      <c r="G25" s="10">
        <v>76.96</v>
      </c>
      <c r="H25" s="11" cm="1">
        <f t="array" ref="H25">SUMPRODUCT((D:D=D25)*(G:G&gt;G25))+1</f>
        <v>5</v>
      </c>
      <c r="I25" s="12"/>
      <c r="XEQ25" s="14"/>
      <c r="XER25" s="14"/>
      <c r="XES25" s="14"/>
      <c r="XET25" s="14"/>
      <c r="XEU25" s="14"/>
      <c r="XEV25" s="14"/>
      <c r="XEW25" s="14"/>
      <c r="XEX25" s="14"/>
    </row>
    <row r="26" s="3" customFormat="1" ht="14" customHeight="1" spans="1:16378">
      <c r="A26" s="8">
        <v>24</v>
      </c>
      <c r="B26" s="9" t="s">
        <v>60</v>
      </c>
      <c r="C26" s="9" t="s">
        <v>61</v>
      </c>
      <c r="D26" s="9" t="s">
        <v>50</v>
      </c>
      <c r="E26" s="9" t="s">
        <v>51</v>
      </c>
      <c r="F26" s="9">
        <v>4</v>
      </c>
      <c r="G26" s="10">
        <v>76.32</v>
      </c>
      <c r="H26" s="11" cm="1">
        <f t="array" ref="H26">SUMPRODUCT((D:D=D26)*(G:G&gt;G26))+1</f>
        <v>6</v>
      </c>
      <c r="I26" s="12"/>
      <c r="XEQ26" s="14"/>
      <c r="XER26" s="14"/>
      <c r="XES26" s="14"/>
      <c r="XET26" s="14"/>
      <c r="XEU26" s="14"/>
      <c r="XEV26" s="14"/>
      <c r="XEW26" s="14"/>
      <c r="XEX26" s="14"/>
    </row>
    <row r="27" s="3" customFormat="1" ht="14" customHeight="1" spans="1:16378">
      <c r="A27" s="8">
        <v>25</v>
      </c>
      <c r="B27" s="9" t="s">
        <v>62</v>
      </c>
      <c r="C27" s="9" t="s">
        <v>63</v>
      </c>
      <c r="D27" s="9" t="s">
        <v>50</v>
      </c>
      <c r="E27" s="9" t="s">
        <v>51</v>
      </c>
      <c r="F27" s="9">
        <v>4</v>
      </c>
      <c r="G27" s="10">
        <v>75.96</v>
      </c>
      <c r="H27" s="11" cm="1">
        <f t="array" ref="H27">SUMPRODUCT((D:D=D27)*(G:G&gt;G27))+1</f>
        <v>7</v>
      </c>
      <c r="I27" s="12"/>
      <c r="XEQ27" s="14"/>
      <c r="XER27" s="14"/>
      <c r="XES27" s="14"/>
      <c r="XET27" s="14"/>
      <c r="XEU27" s="14"/>
      <c r="XEV27" s="14"/>
      <c r="XEW27" s="14"/>
      <c r="XEX27" s="14"/>
    </row>
    <row r="28" s="3" customFormat="1" ht="14" customHeight="1" spans="1:16378">
      <c r="A28" s="8">
        <v>26</v>
      </c>
      <c r="B28" s="9" t="s">
        <v>64</v>
      </c>
      <c r="C28" s="9" t="s">
        <v>65</v>
      </c>
      <c r="D28" s="9" t="s">
        <v>50</v>
      </c>
      <c r="E28" s="9" t="s">
        <v>51</v>
      </c>
      <c r="F28" s="9">
        <v>4</v>
      </c>
      <c r="G28" s="10">
        <v>75.18</v>
      </c>
      <c r="H28" s="11" cm="1">
        <f t="array" ref="H28">SUMPRODUCT((D:D=D28)*(G:G&gt;G28))+1</f>
        <v>8</v>
      </c>
      <c r="I28" s="12"/>
      <c r="XEQ28" s="14"/>
      <c r="XER28" s="14"/>
      <c r="XES28" s="14"/>
      <c r="XET28" s="14"/>
      <c r="XEU28" s="14"/>
      <c r="XEV28" s="14"/>
      <c r="XEW28" s="14"/>
      <c r="XEX28" s="14"/>
    </row>
    <row r="29" s="3" customFormat="1" ht="14" customHeight="1" spans="1:16378">
      <c r="A29" s="8">
        <v>27</v>
      </c>
      <c r="B29" s="9" t="s">
        <v>66</v>
      </c>
      <c r="C29" s="9" t="s">
        <v>67</v>
      </c>
      <c r="D29" s="9" t="s">
        <v>50</v>
      </c>
      <c r="E29" s="9" t="s">
        <v>51</v>
      </c>
      <c r="F29" s="9">
        <v>4</v>
      </c>
      <c r="G29" s="10">
        <v>75.14</v>
      </c>
      <c r="H29" s="11" cm="1">
        <f t="array" ref="H29">SUMPRODUCT((D:D=D29)*(G:G&gt;G29))+1</f>
        <v>9</v>
      </c>
      <c r="I29" s="12"/>
      <c r="XEQ29" s="14"/>
      <c r="XER29" s="14"/>
      <c r="XES29" s="14"/>
      <c r="XET29" s="14"/>
      <c r="XEU29" s="14"/>
      <c r="XEV29" s="14"/>
      <c r="XEW29" s="14"/>
      <c r="XEX29" s="14"/>
    </row>
    <row r="30" s="3" customFormat="1" ht="14" customHeight="1" spans="1:16378">
      <c r="A30" s="8">
        <v>28</v>
      </c>
      <c r="B30" s="9" t="s">
        <v>68</v>
      </c>
      <c r="C30" s="9" t="s">
        <v>69</v>
      </c>
      <c r="D30" s="9" t="s">
        <v>50</v>
      </c>
      <c r="E30" s="9" t="s">
        <v>51</v>
      </c>
      <c r="F30" s="9">
        <v>4</v>
      </c>
      <c r="G30" s="10">
        <v>75.1</v>
      </c>
      <c r="H30" s="11" cm="1">
        <f t="array" ref="H30">SUMPRODUCT((D:D=D30)*(G:G&gt;G30))+1</f>
        <v>10</v>
      </c>
      <c r="I30" s="12"/>
      <c r="XEQ30" s="14"/>
      <c r="XER30" s="14"/>
      <c r="XES30" s="14"/>
      <c r="XET30" s="14"/>
      <c r="XEU30" s="14"/>
      <c r="XEV30" s="14"/>
      <c r="XEW30" s="14"/>
      <c r="XEX30" s="14"/>
    </row>
    <row r="31" s="3" customFormat="1" ht="14" customHeight="1" spans="1:16378">
      <c r="A31" s="8">
        <v>29</v>
      </c>
      <c r="B31" s="9" t="s">
        <v>70</v>
      </c>
      <c r="C31" s="9" t="s">
        <v>71</v>
      </c>
      <c r="D31" s="9" t="s">
        <v>50</v>
      </c>
      <c r="E31" s="9" t="s">
        <v>51</v>
      </c>
      <c r="F31" s="9">
        <v>4</v>
      </c>
      <c r="G31" s="10">
        <v>74.7</v>
      </c>
      <c r="H31" s="11" cm="1">
        <f t="array" ref="H31">SUMPRODUCT((D:D=D31)*(G:G&gt;G31))+1</f>
        <v>11</v>
      </c>
      <c r="I31" s="12"/>
      <c r="XEQ31" s="14"/>
      <c r="XER31" s="14"/>
      <c r="XES31" s="14"/>
      <c r="XET31" s="14"/>
      <c r="XEU31" s="14"/>
      <c r="XEV31" s="14"/>
      <c r="XEW31" s="14"/>
      <c r="XEX31" s="14"/>
    </row>
    <row r="32" s="3" customFormat="1" ht="14" customHeight="1" spans="1:16378">
      <c r="A32" s="8">
        <v>30</v>
      </c>
      <c r="B32" s="9" t="s">
        <v>72</v>
      </c>
      <c r="C32" s="9" t="s">
        <v>73</v>
      </c>
      <c r="D32" s="9" t="s">
        <v>50</v>
      </c>
      <c r="E32" s="9" t="s">
        <v>51</v>
      </c>
      <c r="F32" s="9">
        <v>4</v>
      </c>
      <c r="G32" s="10">
        <v>74.28</v>
      </c>
      <c r="H32" s="11" cm="1">
        <f t="array" ref="H32">SUMPRODUCT((D:D=D32)*(G:G&gt;G32))+1</f>
        <v>12</v>
      </c>
      <c r="I32" s="12"/>
      <c r="XEQ32" s="14"/>
      <c r="XER32" s="14"/>
      <c r="XES32" s="14"/>
      <c r="XET32" s="14"/>
      <c r="XEU32" s="14"/>
      <c r="XEV32" s="14"/>
      <c r="XEW32" s="14"/>
      <c r="XEX32" s="14"/>
    </row>
    <row r="33" s="3" customFormat="1" ht="14" customHeight="1" spans="1:16378">
      <c r="A33" s="8">
        <v>31</v>
      </c>
      <c r="B33" s="9" t="s">
        <v>74</v>
      </c>
      <c r="C33" s="9" t="s">
        <v>75</v>
      </c>
      <c r="D33" s="9" t="s">
        <v>50</v>
      </c>
      <c r="E33" s="9" t="s">
        <v>51</v>
      </c>
      <c r="F33" s="9">
        <v>4</v>
      </c>
      <c r="G33" s="10">
        <v>74.28</v>
      </c>
      <c r="H33" s="11" cm="1">
        <f t="array" ref="H33">SUMPRODUCT((D:D=D33)*(G:G&gt;G33))+1</f>
        <v>12</v>
      </c>
      <c r="I33" s="12"/>
      <c r="XEQ33" s="14"/>
      <c r="XER33" s="14"/>
      <c r="XES33" s="14"/>
      <c r="XET33" s="14"/>
      <c r="XEU33" s="14"/>
      <c r="XEV33" s="14"/>
      <c r="XEW33" s="14"/>
      <c r="XEX33" s="14"/>
    </row>
    <row r="34" s="3" customFormat="1" ht="14" customHeight="1" spans="1:16378">
      <c r="A34" s="8">
        <v>32</v>
      </c>
      <c r="B34" s="9" t="s">
        <v>76</v>
      </c>
      <c r="C34" s="9" t="s">
        <v>77</v>
      </c>
      <c r="D34" s="9" t="s">
        <v>78</v>
      </c>
      <c r="E34" s="9" t="s">
        <v>79</v>
      </c>
      <c r="F34" s="9">
        <v>5</v>
      </c>
      <c r="G34" s="10">
        <v>79.98</v>
      </c>
      <c r="H34" s="11" cm="1">
        <f t="array" ref="H34">SUMPRODUCT((D:D=D34)*(G:G&gt;G34))+1</f>
        <v>1</v>
      </c>
      <c r="I34" s="12"/>
      <c r="XEQ34" s="14"/>
      <c r="XER34" s="14"/>
      <c r="XES34" s="14"/>
      <c r="XET34" s="14"/>
      <c r="XEU34" s="14"/>
      <c r="XEV34" s="14"/>
      <c r="XEW34" s="14"/>
      <c r="XEX34" s="14"/>
    </row>
    <row r="35" s="3" customFormat="1" ht="14" customHeight="1" spans="1:16378">
      <c r="A35" s="8">
        <v>33</v>
      </c>
      <c r="B35" s="9" t="s">
        <v>80</v>
      </c>
      <c r="C35" s="9" t="s">
        <v>81</v>
      </c>
      <c r="D35" s="9" t="s">
        <v>78</v>
      </c>
      <c r="E35" s="9" t="s">
        <v>79</v>
      </c>
      <c r="F35" s="9">
        <v>5</v>
      </c>
      <c r="G35" s="10">
        <v>79.36</v>
      </c>
      <c r="H35" s="11" cm="1">
        <f t="array" ref="H35">SUMPRODUCT((D:D=D35)*(G:G&gt;G35))+1</f>
        <v>2</v>
      </c>
      <c r="I35" s="12"/>
      <c r="XEQ35" s="14"/>
      <c r="XER35" s="14"/>
      <c r="XES35" s="14"/>
      <c r="XET35" s="14"/>
      <c r="XEU35" s="14"/>
      <c r="XEV35" s="14"/>
      <c r="XEW35" s="14"/>
      <c r="XEX35" s="14"/>
    </row>
    <row r="36" s="3" customFormat="1" ht="14" customHeight="1" spans="1:16378">
      <c r="A36" s="8">
        <v>34</v>
      </c>
      <c r="B36" s="9" t="s">
        <v>82</v>
      </c>
      <c r="C36" s="9" t="s">
        <v>83</v>
      </c>
      <c r="D36" s="9" t="s">
        <v>78</v>
      </c>
      <c r="E36" s="9" t="s">
        <v>79</v>
      </c>
      <c r="F36" s="9">
        <v>5</v>
      </c>
      <c r="G36" s="10">
        <v>79.22</v>
      </c>
      <c r="H36" s="11" cm="1">
        <f t="array" ref="H36">SUMPRODUCT((D:D=D36)*(G:G&gt;G36))+1</f>
        <v>3</v>
      </c>
      <c r="I36" s="12"/>
      <c r="XEQ36" s="14"/>
      <c r="XER36" s="14"/>
      <c r="XES36" s="14"/>
      <c r="XET36" s="14"/>
      <c r="XEU36" s="14"/>
      <c r="XEV36" s="14"/>
      <c r="XEW36" s="14"/>
      <c r="XEX36" s="14"/>
    </row>
    <row r="37" s="3" customFormat="1" ht="14" customHeight="1" spans="1:16378">
      <c r="A37" s="8">
        <v>35</v>
      </c>
      <c r="B37" s="9" t="s">
        <v>84</v>
      </c>
      <c r="C37" s="9" t="s">
        <v>85</v>
      </c>
      <c r="D37" s="9" t="s">
        <v>78</v>
      </c>
      <c r="E37" s="9" t="s">
        <v>79</v>
      </c>
      <c r="F37" s="9">
        <v>5</v>
      </c>
      <c r="G37" s="10">
        <v>78.58</v>
      </c>
      <c r="H37" s="11" cm="1">
        <f t="array" ref="H37">SUMPRODUCT((D:D=D37)*(G:G&gt;G37))+1</f>
        <v>4</v>
      </c>
      <c r="I37" s="12"/>
      <c r="XEQ37" s="14"/>
      <c r="XER37" s="14"/>
      <c r="XES37" s="14"/>
      <c r="XET37" s="14"/>
      <c r="XEU37" s="14"/>
      <c r="XEV37" s="14"/>
      <c r="XEW37" s="14"/>
      <c r="XEX37" s="14"/>
    </row>
    <row r="38" s="3" customFormat="1" ht="14" customHeight="1" spans="1:16378">
      <c r="A38" s="8">
        <v>36</v>
      </c>
      <c r="B38" s="9" t="s">
        <v>86</v>
      </c>
      <c r="C38" s="9" t="s">
        <v>87</v>
      </c>
      <c r="D38" s="9" t="s">
        <v>78</v>
      </c>
      <c r="E38" s="9" t="s">
        <v>79</v>
      </c>
      <c r="F38" s="9">
        <v>5</v>
      </c>
      <c r="G38" s="10">
        <v>77.96</v>
      </c>
      <c r="H38" s="11" cm="1">
        <f t="array" ref="H38">SUMPRODUCT((D:D=D38)*(G:G&gt;G38))+1</f>
        <v>5</v>
      </c>
      <c r="I38" s="12"/>
      <c r="XEQ38" s="14"/>
      <c r="XER38" s="14"/>
      <c r="XES38" s="14"/>
      <c r="XET38" s="14"/>
      <c r="XEU38" s="14"/>
      <c r="XEV38" s="14"/>
      <c r="XEW38" s="14"/>
      <c r="XEX38" s="14"/>
    </row>
    <row r="39" s="3" customFormat="1" ht="14" customHeight="1" spans="1:16378">
      <c r="A39" s="8">
        <v>37</v>
      </c>
      <c r="B39" s="9" t="s">
        <v>88</v>
      </c>
      <c r="C39" s="9" t="s">
        <v>89</v>
      </c>
      <c r="D39" s="9" t="s">
        <v>78</v>
      </c>
      <c r="E39" s="9" t="s">
        <v>79</v>
      </c>
      <c r="F39" s="9">
        <v>5</v>
      </c>
      <c r="G39" s="10">
        <v>76.64</v>
      </c>
      <c r="H39" s="11" cm="1">
        <f t="array" ref="H39">SUMPRODUCT((D:D=D39)*(G:G&gt;G39))+1</f>
        <v>6</v>
      </c>
      <c r="I39" s="12"/>
      <c r="XEQ39" s="14"/>
      <c r="XER39" s="14"/>
      <c r="XES39" s="14"/>
      <c r="XET39" s="14"/>
      <c r="XEU39" s="14"/>
      <c r="XEV39" s="14"/>
      <c r="XEW39" s="14"/>
      <c r="XEX39" s="14"/>
    </row>
    <row r="40" s="3" customFormat="1" ht="14" customHeight="1" spans="1:16378">
      <c r="A40" s="8">
        <v>38</v>
      </c>
      <c r="B40" s="9" t="s">
        <v>90</v>
      </c>
      <c r="C40" s="9" t="s">
        <v>91</v>
      </c>
      <c r="D40" s="9" t="s">
        <v>78</v>
      </c>
      <c r="E40" s="9" t="s">
        <v>79</v>
      </c>
      <c r="F40" s="9">
        <v>5</v>
      </c>
      <c r="G40" s="10">
        <v>76.24</v>
      </c>
      <c r="H40" s="11" cm="1">
        <f t="array" ref="H40">SUMPRODUCT((D:D=D40)*(G:G&gt;G40))+1</f>
        <v>7</v>
      </c>
      <c r="I40" s="12"/>
      <c r="XEQ40" s="14"/>
      <c r="XER40" s="14"/>
      <c r="XES40" s="14"/>
      <c r="XET40" s="14"/>
      <c r="XEU40" s="14"/>
      <c r="XEV40" s="14"/>
      <c r="XEW40" s="14"/>
      <c r="XEX40" s="14"/>
    </row>
    <row r="41" s="3" customFormat="1" ht="14" customHeight="1" spans="1:16378">
      <c r="A41" s="8">
        <v>39</v>
      </c>
      <c r="B41" s="9" t="s">
        <v>92</v>
      </c>
      <c r="C41" s="9" t="s">
        <v>93</v>
      </c>
      <c r="D41" s="9" t="s">
        <v>78</v>
      </c>
      <c r="E41" s="9" t="s">
        <v>79</v>
      </c>
      <c r="F41" s="9">
        <v>5</v>
      </c>
      <c r="G41" s="10">
        <v>76.1</v>
      </c>
      <c r="H41" s="11" cm="1">
        <f t="array" ref="H41">SUMPRODUCT((D:D=D41)*(G:G&gt;G41))+1</f>
        <v>8</v>
      </c>
      <c r="I41" s="12"/>
      <c r="XEQ41" s="14"/>
      <c r="XER41" s="14"/>
      <c r="XES41" s="14"/>
      <c r="XET41" s="14"/>
      <c r="XEU41" s="14"/>
      <c r="XEV41" s="14"/>
      <c r="XEW41" s="14"/>
      <c r="XEX41" s="14"/>
    </row>
    <row r="42" s="3" customFormat="1" ht="14" customHeight="1" spans="1:16378">
      <c r="A42" s="8">
        <v>40</v>
      </c>
      <c r="B42" s="9" t="s">
        <v>94</v>
      </c>
      <c r="C42" s="9" t="s">
        <v>95</v>
      </c>
      <c r="D42" s="9" t="s">
        <v>78</v>
      </c>
      <c r="E42" s="9" t="s">
        <v>79</v>
      </c>
      <c r="F42" s="9">
        <v>5</v>
      </c>
      <c r="G42" s="10">
        <v>75.92</v>
      </c>
      <c r="H42" s="11" cm="1">
        <f t="array" ref="H42">SUMPRODUCT((D:D=D42)*(G:G&gt;G42))+1</f>
        <v>9</v>
      </c>
      <c r="I42" s="12"/>
      <c r="XEQ42" s="14"/>
      <c r="XER42" s="14"/>
      <c r="XES42" s="14"/>
      <c r="XET42" s="14"/>
      <c r="XEU42" s="14"/>
      <c r="XEV42" s="14"/>
      <c r="XEW42" s="14"/>
      <c r="XEX42" s="14"/>
    </row>
    <row r="43" s="3" customFormat="1" ht="14" customHeight="1" spans="1:16378">
      <c r="A43" s="8">
        <v>41</v>
      </c>
      <c r="B43" s="9" t="s">
        <v>96</v>
      </c>
      <c r="C43" s="9" t="s">
        <v>97</v>
      </c>
      <c r="D43" s="9" t="s">
        <v>78</v>
      </c>
      <c r="E43" s="9" t="s">
        <v>79</v>
      </c>
      <c r="F43" s="9">
        <v>5</v>
      </c>
      <c r="G43" s="10">
        <v>75.78</v>
      </c>
      <c r="H43" s="11" cm="1">
        <f t="array" ref="H43">SUMPRODUCT((D:D=D43)*(G:G&gt;G43))+1</f>
        <v>10</v>
      </c>
      <c r="I43" s="12"/>
      <c r="XEQ43" s="14"/>
      <c r="XER43" s="14"/>
      <c r="XES43" s="14"/>
      <c r="XET43" s="14"/>
      <c r="XEU43" s="14"/>
      <c r="XEV43" s="14"/>
      <c r="XEW43" s="14"/>
      <c r="XEX43" s="14"/>
    </row>
    <row r="44" s="3" customFormat="1" ht="14" customHeight="1" spans="1:16378">
      <c r="A44" s="8">
        <v>42</v>
      </c>
      <c r="B44" s="9" t="s">
        <v>98</v>
      </c>
      <c r="C44" s="9" t="s">
        <v>99</v>
      </c>
      <c r="D44" s="9" t="s">
        <v>78</v>
      </c>
      <c r="E44" s="9" t="s">
        <v>79</v>
      </c>
      <c r="F44" s="9">
        <v>5</v>
      </c>
      <c r="G44" s="10">
        <v>75.56</v>
      </c>
      <c r="H44" s="11" cm="1">
        <f t="array" ref="H44">SUMPRODUCT((D:D=D44)*(G:G&gt;G44))+1</f>
        <v>11</v>
      </c>
      <c r="I44" s="12"/>
      <c r="XEQ44" s="14"/>
      <c r="XER44" s="14"/>
      <c r="XES44" s="14"/>
      <c r="XET44" s="14"/>
      <c r="XEU44" s="14"/>
      <c r="XEV44" s="14"/>
      <c r="XEW44" s="14"/>
      <c r="XEX44" s="14"/>
    </row>
    <row r="45" s="3" customFormat="1" ht="14" customHeight="1" spans="1:16378">
      <c r="A45" s="8">
        <v>43</v>
      </c>
      <c r="B45" s="9" t="s">
        <v>100</v>
      </c>
      <c r="C45" s="9" t="s">
        <v>101</v>
      </c>
      <c r="D45" s="9" t="s">
        <v>78</v>
      </c>
      <c r="E45" s="9" t="s">
        <v>79</v>
      </c>
      <c r="F45" s="9">
        <v>5</v>
      </c>
      <c r="G45" s="10">
        <v>75.24</v>
      </c>
      <c r="H45" s="11" cm="1">
        <f t="array" ref="H45">SUMPRODUCT((D:D=D45)*(G:G&gt;G45))+1</f>
        <v>12</v>
      </c>
      <c r="I45" s="12"/>
      <c r="XEQ45" s="14"/>
      <c r="XER45" s="14"/>
      <c r="XES45" s="14"/>
      <c r="XET45" s="14"/>
      <c r="XEU45" s="14"/>
      <c r="XEV45" s="14"/>
      <c r="XEW45" s="14"/>
      <c r="XEX45" s="14"/>
    </row>
    <row r="46" s="3" customFormat="1" ht="14" customHeight="1" spans="1:16378">
      <c r="A46" s="8">
        <v>44</v>
      </c>
      <c r="B46" s="9" t="s">
        <v>102</v>
      </c>
      <c r="C46" s="9" t="s">
        <v>103</v>
      </c>
      <c r="D46" s="9" t="s">
        <v>78</v>
      </c>
      <c r="E46" s="9" t="s">
        <v>79</v>
      </c>
      <c r="F46" s="9">
        <v>5</v>
      </c>
      <c r="G46" s="10">
        <v>75.2</v>
      </c>
      <c r="H46" s="11" cm="1">
        <f t="array" ref="H46">SUMPRODUCT((D:D=D46)*(G:G&gt;G46))+1</f>
        <v>13</v>
      </c>
      <c r="I46" s="12"/>
      <c r="XEQ46" s="14"/>
      <c r="XER46" s="14"/>
      <c r="XES46" s="14"/>
      <c r="XET46" s="14"/>
      <c r="XEU46" s="14"/>
      <c r="XEV46" s="14"/>
      <c r="XEW46" s="14"/>
      <c r="XEX46" s="14"/>
    </row>
    <row r="47" s="3" customFormat="1" ht="14" customHeight="1" spans="1:16378">
      <c r="A47" s="8">
        <v>45</v>
      </c>
      <c r="B47" s="9" t="s">
        <v>104</v>
      </c>
      <c r="C47" s="9" t="s">
        <v>105</v>
      </c>
      <c r="D47" s="9" t="s">
        <v>78</v>
      </c>
      <c r="E47" s="9" t="s">
        <v>79</v>
      </c>
      <c r="F47" s="9">
        <v>5</v>
      </c>
      <c r="G47" s="10">
        <v>74.92</v>
      </c>
      <c r="H47" s="11" cm="1">
        <f t="array" ref="H47">SUMPRODUCT((D:D=D47)*(G:G&gt;G47))+1</f>
        <v>14</v>
      </c>
      <c r="I47" s="12"/>
      <c r="XEQ47" s="14"/>
      <c r="XER47" s="14"/>
      <c r="XES47" s="14"/>
      <c r="XET47" s="14"/>
      <c r="XEU47" s="14"/>
      <c r="XEV47" s="14"/>
      <c r="XEW47" s="14"/>
      <c r="XEX47" s="14"/>
    </row>
    <row r="48" s="3" customFormat="1" ht="14" customHeight="1" spans="1:16378">
      <c r="A48" s="8">
        <v>46</v>
      </c>
      <c r="B48" s="9" t="s">
        <v>106</v>
      </c>
      <c r="C48" s="9" t="s">
        <v>107</v>
      </c>
      <c r="D48" s="9" t="s">
        <v>78</v>
      </c>
      <c r="E48" s="9" t="s">
        <v>79</v>
      </c>
      <c r="F48" s="9">
        <v>5</v>
      </c>
      <c r="G48" s="10">
        <v>74.7</v>
      </c>
      <c r="H48" s="11" cm="1">
        <f t="array" ref="H48">SUMPRODUCT((D:D=D48)*(G:G&gt;G48))+1</f>
        <v>15</v>
      </c>
      <c r="I48" s="12"/>
      <c r="XEQ48" s="14"/>
      <c r="XER48" s="14"/>
      <c r="XES48" s="14"/>
      <c r="XET48" s="14"/>
      <c r="XEU48" s="14"/>
      <c r="XEV48" s="14"/>
      <c r="XEW48" s="14"/>
      <c r="XEX48" s="14"/>
    </row>
    <row r="49" s="3" customFormat="1" ht="14" customHeight="1" spans="1:16378">
      <c r="A49" s="8">
        <v>47</v>
      </c>
      <c r="B49" s="9" t="s">
        <v>108</v>
      </c>
      <c r="C49" s="9" t="s">
        <v>109</v>
      </c>
      <c r="D49" s="9" t="s">
        <v>110</v>
      </c>
      <c r="E49" s="9" t="s">
        <v>111</v>
      </c>
      <c r="F49" s="9">
        <v>8</v>
      </c>
      <c r="G49" s="10">
        <v>80.44</v>
      </c>
      <c r="H49" s="11" cm="1">
        <f t="array" ref="H49">SUMPRODUCT((D:D=D49)*(G:G&gt;G49))+1</f>
        <v>1</v>
      </c>
      <c r="I49" s="12"/>
      <c r="XEQ49" s="14"/>
      <c r="XER49" s="14"/>
      <c r="XES49" s="14"/>
      <c r="XET49" s="14"/>
      <c r="XEU49" s="14"/>
      <c r="XEV49" s="14"/>
      <c r="XEW49" s="14"/>
      <c r="XEX49" s="14"/>
    </row>
    <row r="50" s="3" customFormat="1" ht="14" customHeight="1" spans="1:16378">
      <c r="A50" s="8">
        <v>48</v>
      </c>
      <c r="B50" s="9" t="s">
        <v>112</v>
      </c>
      <c r="C50" s="9" t="s">
        <v>113</v>
      </c>
      <c r="D50" s="9" t="s">
        <v>110</v>
      </c>
      <c r="E50" s="9" t="s">
        <v>111</v>
      </c>
      <c r="F50" s="9">
        <v>8</v>
      </c>
      <c r="G50" s="10">
        <v>79.18</v>
      </c>
      <c r="H50" s="11" cm="1">
        <f t="array" ref="H50">SUMPRODUCT((D:D=D50)*(G:G&gt;G50))+1</f>
        <v>2</v>
      </c>
      <c r="I50" s="12"/>
      <c r="XEQ50" s="14"/>
      <c r="XER50" s="14"/>
      <c r="XES50" s="14"/>
      <c r="XET50" s="14"/>
      <c r="XEU50" s="14"/>
      <c r="XEV50" s="14"/>
      <c r="XEW50" s="14"/>
      <c r="XEX50" s="14"/>
    </row>
    <row r="51" s="3" customFormat="1" ht="14" customHeight="1" spans="1:16378">
      <c r="A51" s="8">
        <v>49</v>
      </c>
      <c r="B51" s="9" t="s">
        <v>114</v>
      </c>
      <c r="C51" s="9" t="s">
        <v>115</v>
      </c>
      <c r="D51" s="9" t="s">
        <v>110</v>
      </c>
      <c r="E51" s="9" t="s">
        <v>111</v>
      </c>
      <c r="F51" s="9">
        <v>8</v>
      </c>
      <c r="G51" s="10">
        <v>79.04</v>
      </c>
      <c r="H51" s="11" cm="1">
        <f t="array" ref="H51">SUMPRODUCT((D:D=D51)*(G:G&gt;G51))+1</f>
        <v>3</v>
      </c>
      <c r="I51" s="12"/>
      <c r="XEQ51" s="14"/>
      <c r="XER51" s="14"/>
      <c r="XES51" s="14"/>
      <c r="XET51" s="14"/>
      <c r="XEU51" s="14"/>
      <c r="XEV51" s="14"/>
      <c r="XEW51" s="14"/>
      <c r="XEX51" s="14"/>
    </row>
    <row r="52" s="3" customFormat="1" ht="14" customHeight="1" spans="1:16378">
      <c r="A52" s="8">
        <v>50</v>
      </c>
      <c r="B52" s="9" t="s">
        <v>116</v>
      </c>
      <c r="C52" s="9" t="s">
        <v>117</v>
      </c>
      <c r="D52" s="9" t="s">
        <v>110</v>
      </c>
      <c r="E52" s="9" t="s">
        <v>111</v>
      </c>
      <c r="F52" s="9">
        <v>8</v>
      </c>
      <c r="G52" s="10">
        <v>79</v>
      </c>
      <c r="H52" s="11" cm="1">
        <f t="array" ref="H52">SUMPRODUCT((D:D=D52)*(G:G&gt;G52))+1</f>
        <v>4</v>
      </c>
      <c r="I52" s="12"/>
      <c r="XEQ52" s="14"/>
      <c r="XER52" s="14"/>
      <c r="XES52" s="14"/>
      <c r="XET52" s="14"/>
      <c r="XEU52" s="14"/>
      <c r="XEV52" s="14"/>
      <c r="XEW52" s="14"/>
      <c r="XEX52" s="14"/>
    </row>
    <row r="53" s="3" customFormat="1" ht="14" customHeight="1" spans="1:16378">
      <c r="A53" s="8">
        <v>51</v>
      </c>
      <c r="B53" s="9" t="s">
        <v>118</v>
      </c>
      <c r="C53" s="9" t="s">
        <v>119</v>
      </c>
      <c r="D53" s="9" t="s">
        <v>110</v>
      </c>
      <c r="E53" s="9" t="s">
        <v>111</v>
      </c>
      <c r="F53" s="9">
        <v>8</v>
      </c>
      <c r="G53" s="10">
        <v>78.04</v>
      </c>
      <c r="H53" s="11" cm="1">
        <f t="array" ref="H53">SUMPRODUCT((D:D=D53)*(G:G&gt;G53))+1</f>
        <v>5</v>
      </c>
      <c r="I53" s="12"/>
      <c r="XEQ53" s="14"/>
      <c r="XER53" s="14"/>
      <c r="XES53" s="14"/>
      <c r="XET53" s="14"/>
      <c r="XEU53" s="14"/>
      <c r="XEV53" s="14"/>
      <c r="XEW53" s="14"/>
      <c r="XEX53" s="14"/>
    </row>
    <row r="54" s="3" customFormat="1" ht="14" customHeight="1" spans="1:16378">
      <c r="A54" s="8">
        <v>52</v>
      </c>
      <c r="B54" s="9" t="s">
        <v>120</v>
      </c>
      <c r="C54" s="9" t="s">
        <v>121</v>
      </c>
      <c r="D54" s="9" t="s">
        <v>110</v>
      </c>
      <c r="E54" s="9" t="s">
        <v>111</v>
      </c>
      <c r="F54" s="9">
        <v>8</v>
      </c>
      <c r="G54" s="10">
        <v>77.32</v>
      </c>
      <c r="H54" s="11" cm="1">
        <f t="array" ref="H54">SUMPRODUCT((D:D=D54)*(G:G&gt;G54))+1</f>
        <v>6</v>
      </c>
      <c r="I54" s="12"/>
      <c r="XEQ54" s="14"/>
      <c r="XER54" s="14"/>
      <c r="XES54" s="14"/>
      <c r="XET54" s="14"/>
      <c r="XEU54" s="14"/>
      <c r="XEV54" s="14"/>
      <c r="XEW54" s="14"/>
      <c r="XEX54" s="14"/>
    </row>
    <row r="55" s="3" customFormat="1" ht="14" customHeight="1" spans="1:16378">
      <c r="A55" s="8">
        <v>53</v>
      </c>
      <c r="B55" s="9" t="s">
        <v>122</v>
      </c>
      <c r="C55" s="9" t="s">
        <v>123</v>
      </c>
      <c r="D55" s="9" t="s">
        <v>110</v>
      </c>
      <c r="E55" s="9" t="s">
        <v>111</v>
      </c>
      <c r="F55" s="9">
        <v>8</v>
      </c>
      <c r="G55" s="10">
        <v>76.92</v>
      </c>
      <c r="H55" s="11" cm="1">
        <f t="array" ref="H55">SUMPRODUCT((D:D=D55)*(G:G&gt;G55))+1</f>
        <v>7</v>
      </c>
      <c r="I55" s="12"/>
      <c r="XEQ55" s="14"/>
      <c r="XER55" s="14"/>
      <c r="XES55" s="14"/>
      <c r="XET55" s="14"/>
      <c r="XEU55" s="14"/>
      <c r="XEV55" s="14"/>
      <c r="XEW55" s="14"/>
      <c r="XEX55" s="14"/>
    </row>
    <row r="56" s="3" customFormat="1" ht="14" customHeight="1" spans="1:16378">
      <c r="A56" s="8">
        <v>54</v>
      </c>
      <c r="B56" s="9" t="s">
        <v>124</v>
      </c>
      <c r="C56" s="9" t="s">
        <v>125</v>
      </c>
      <c r="D56" s="9" t="s">
        <v>110</v>
      </c>
      <c r="E56" s="9" t="s">
        <v>111</v>
      </c>
      <c r="F56" s="9">
        <v>8</v>
      </c>
      <c r="G56" s="10">
        <v>76.92</v>
      </c>
      <c r="H56" s="11" cm="1">
        <f t="array" ref="H56">SUMPRODUCT((D:D=D56)*(G:G&gt;G56))+1</f>
        <v>7</v>
      </c>
      <c r="I56" s="12"/>
      <c r="XEQ56" s="14"/>
      <c r="XER56" s="14"/>
      <c r="XES56" s="14"/>
      <c r="XET56" s="14"/>
      <c r="XEU56" s="14"/>
      <c r="XEV56" s="14"/>
      <c r="XEW56" s="14"/>
      <c r="XEX56" s="14"/>
    </row>
    <row r="57" s="3" customFormat="1" ht="14" customHeight="1" spans="1:16378">
      <c r="A57" s="8">
        <v>55</v>
      </c>
      <c r="B57" s="9" t="s">
        <v>126</v>
      </c>
      <c r="C57" s="9" t="s">
        <v>127</v>
      </c>
      <c r="D57" s="9" t="s">
        <v>110</v>
      </c>
      <c r="E57" s="9" t="s">
        <v>111</v>
      </c>
      <c r="F57" s="9">
        <v>8</v>
      </c>
      <c r="G57" s="10">
        <v>76.6</v>
      </c>
      <c r="H57" s="11" cm="1">
        <f t="array" ref="H57">SUMPRODUCT((D:D=D57)*(G:G&gt;G57))+1</f>
        <v>9</v>
      </c>
      <c r="I57" s="12"/>
      <c r="XEQ57" s="14"/>
      <c r="XER57" s="14"/>
      <c r="XES57" s="14"/>
      <c r="XET57" s="14"/>
      <c r="XEU57" s="14"/>
      <c r="XEV57" s="14"/>
      <c r="XEW57" s="14"/>
      <c r="XEX57" s="14"/>
    </row>
    <row r="58" s="3" customFormat="1" ht="14" customHeight="1" spans="1:16378">
      <c r="A58" s="8">
        <v>56</v>
      </c>
      <c r="B58" s="9" t="s">
        <v>128</v>
      </c>
      <c r="C58" s="9" t="s">
        <v>129</v>
      </c>
      <c r="D58" s="9" t="s">
        <v>110</v>
      </c>
      <c r="E58" s="9" t="s">
        <v>111</v>
      </c>
      <c r="F58" s="9">
        <v>8</v>
      </c>
      <c r="G58" s="10">
        <v>76.1</v>
      </c>
      <c r="H58" s="11" cm="1">
        <f t="array" ref="H58">SUMPRODUCT((D:D=D58)*(G:G&gt;G58))+1</f>
        <v>10</v>
      </c>
      <c r="I58" s="12"/>
      <c r="XEQ58" s="14"/>
      <c r="XER58" s="14"/>
      <c r="XES58" s="14"/>
      <c r="XET58" s="14"/>
      <c r="XEU58" s="14"/>
      <c r="XEV58" s="14"/>
      <c r="XEW58" s="14"/>
      <c r="XEX58" s="14"/>
    </row>
    <row r="59" s="3" customFormat="1" ht="14" customHeight="1" spans="1:16378">
      <c r="A59" s="8">
        <v>57</v>
      </c>
      <c r="B59" s="9" t="s">
        <v>130</v>
      </c>
      <c r="C59" s="9" t="s">
        <v>131</v>
      </c>
      <c r="D59" s="9" t="s">
        <v>110</v>
      </c>
      <c r="E59" s="9" t="s">
        <v>111</v>
      </c>
      <c r="F59" s="9">
        <v>8</v>
      </c>
      <c r="G59" s="10">
        <v>76.06</v>
      </c>
      <c r="H59" s="11" cm="1">
        <f t="array" ref="H59">SUMPRODUCT((D:D=D59)*(G:G&gt;G59))+1</f>
        <v>11</v>
      </c>
      <c r="I59" s="12"/>
      <c r="XEQ59" s="14"/>
      <c r="XER59" s="14"/>
      <c r="XES59" s="14"/>
      <c r="XET59" s="14"/>
      <c r="XEU59" s="14"/>
      <c r="XEV59" s="14"/>
      <c r="XEW59" s="14"/>
      <c r="XEX59" s="14"/>
    </row>
    <row r="60" s="3" customFormat="1" ht="14" customHeight="1" spans="1:16378">
      <c r="A60" s="8">
        <v>58</v>
      </c>
      <c r="B60" s="9" t="s">
        <v>132</v>
      </c>
      <c r="C60" s="9" t="s">
        <v>133</v>
      </c>
      <c r="D60" s="9" t="s">
        <v>110</v>
      </c>
      <c r="E60" s="9" t="s">
        <v>111</v>
      </c>
      <c r="F60" s="9">
        <v>8</v>
      </c>
      <c r="G60" s="10">
        <v>75.7</v>
      </c>
      <c r="H60" s="11" cm="1">
        <f t="array" ref="H60">SUMPRODUCT((D:D=D60)*(G:G&gt;G60))+1</f>
        <v>12</v>
      </c>
      <c r="I60" s="12"/>
      <c r="XEQ60" s="14"/>
      <c r="XER60" s="14"/>
      <c r="XES60" s="14"/>
      <c r="XET60" s="14"/>
      <c r="XEU60" s="14"/>
      <c r="XEV60" s="14"/>
      <c r="XEW60" s="14"/>
      <c r="XEX60" s="14"/>
    </row>
    <row r="61" s="3" customFormat="1" ht="14" customHeight="1" spans="1:16378">
      <c r="A61" s="8">
        <v>59</v>
      </c>
      <c r="B61" s="9" t="s">
        <v>134</v>
      </c>
      <c r="C61" s="9" t="s">
        <v>135</v>
      </c>
      <c r="D61" s="9" t="s">
        <v>110</v>
      </c>
      <c r="E61" s="9" t="s">
        <v>111</v>
      </c>
      <c r="F61" s="9">
        <v>8</v>
      </c>
      <c r="G61" s="10">
        <v>75.14</v>
      </c>
      <c r="H61" s="11" cm="1">
        <f t="array" ref="H61">SUMPRODUCT((D:D=D61)*(G:G&gt;G61))+1</f>
        <v>13</v>
      </c>
      <c r="I61" s="12"/>
      <c r="XEQ61" s="14"/>
      <c r="XER61" s="14"/>
      <c r="XES61" s="14"/>
      <c r="XET61" s="14"/>
      <c r="XEU61" s="14"/>
      <c r="XEV61" s="14"/>
      <c r="XEW61" s="14"/>
      <c r="XEX61" s="14"/>
    </row>
    <row r="62" s="3" customFormat="1" ht="14" customHeight="1" spans="1:16378">
      <c r="A62" s="8">
        <v>60</v>
      </c>
      <c r="B62" s="9" t="s">
        <v>136</v>
      </c>
      <c r="C62" s="9" t="s">
        <v>137</v>
      </c>
      <c r="D62" s="9" t="s">
        <v>110</v>
      </c>
      <c r="E62" s="9" t="s">
        <v>111</v>
      </c>
      <c r="F62" s="9">
        <v>8</v>
      </c>
      <c r="G62" s="10">
        <v>75.1</v>
      </c>
      <c r="H62" s="11" cm="1">
        <f t="array" ref="H62">SUMPRODUCT((D:D=D62)*(G:G&gt;G62))+1</f>
        <v>14</v>
      </c>
      <c r="I62" s="12"/>
      <c r="XEQ62" s="14"/>
      <c r="XER62" s="14"/>
      <c r="XES62" s="14"/>
      <c r="XET62" s="14"/>
      <c r="XEU62" s="14"/>
      <c r="XEV62" s="14"/>
      <c r="XEW62" s="14"/>
      <c r="XEX62" s="14"/>
    </row>
    <row r="63" s="3" customFormat="1" ht="14" customHeight="1" spans="1:16378">
      <c r="A63" s="8">
        <v>61</v>
      </c>
      <c r="B63" s="9" t="s">
        <v>138</v>
      </c>
      <c r="C63" s="9" t="s">
        <v>139</v>
      </c>
      <c r="D63" s="9" t="s">
        <v>110</v>
      </c>
      <c r="E63" s="9" t="s">
        <v>111</v>
      </c>
      <c r="F63" s="9">
        <v>8</v>
      </c>
      <c r="G63" s="10">
        <v>75.1</v>
      </c>
      <c r="H63" s="11" cm="1">
        <f t="array" ref="H63">SUMPRODUCT((D:D=D63)*(G:G&gt;G63))+1</f>
        <v>14</v>
      </c>
      <c r="I63" s="12"/>
      <c r="XEQ63" s="14"/>
      <c r="XER63" s="14"/>
      <c r="XES63" s="14"/>
      <c r="XET63" s="14"/>
      <c r="XEU63" s="14"/>
      <c r="XEV63" s="14"/>
      <c r="XEW63" s="14"/>
      <c r="XEX63" s="14"/>
    </row>
    <row r="64" s="3" customFormat="1" ht="14" customHeight="1" spans="1:16378">
      <c r="A64" s="8">
        <v>62</v>
      </c>
      <c r="B64" s="9" t="s">
        <v>140</v>
      </c>
      <c r="C64" s="9" t="s">
        <v>141</v>
      </c>
      <c r="D64" s="9" t="s">
        <v>110</v>
      </c>
      <c r="E64" s="9" t="s">
        <v>111</v>
      </c>
      <c r="F64" s="9">
        <v>8</v>
      </c>
      <c r="G64" s="10">
        <v>75.1</v>
      </c>
      <c r="H64" s="11" cm="1">
        <f t="array" ref="H64">SUMPRODUCT((D:D=D64)*(G:G&gt;G64))+1</f>
        <v>14</v>
      </c>
      <c r="I64" s="12"/>
      <c r="XEQ64" s="14"/>
      <c r="XER64" s="14"/>
      <c r="XES64" s="14"/>
      <c r="XET64" s="14"/>
      <c r="XEU64" s="14"/>
      <c r="XEV64" s="14"/>
      <c r="XEW64" s="14"/>
      <c r="XEX64" s="14"/>
    </row>
    <row r="65" s="3" customFormat="1" ht="14" customHeight="1" spans="1:16378">
      <c r="A65" s="8">
        <v>63</v>
      </c>
      <c r="B65" s="9" t="s">
        <v>142</v>
      </c>
      <c r="C65" s="9" t="s">
        <v>143</v>
      </c>
      <c r="D65" s="9" t="s">
        <v>110</v>
      </c>
      <c r="E65" s="9" t="s">
        <v>111</v>
      </c>
      <c r="F65" s="9">
        <v>8</v>
      </c>
      <c r="G65" s="10">
        <v>75.06</v>
      </c>
      <c r="H65" s="11" cm="1">
        <f t="array" ref="H65">SUMPRODUCT((D:D=D65)*(G:G&gt;G65))+1</f>
        <v>17</v>
      </c>
      <c r="I65" s="12"/>
      <c r="XEQ65" s="14"/>
      <c r="XER65" s="14"/>
      <c r="XES65" s="14"/>
      <c r="XET65" s="14"/>
      <c r="XEU65" s="14"/>
      <c r="XEV65" s="14"/>
      <c r="XEW65" s="14"/>
      <c r="XEX65" s="14"/>
    </row>
    <row r="66" s="3" customFormat="1" ht="14" customHeight="1" spans="1:16378">
      <c r="A66" s="8">
        <v>64</v>
      </c>
      <c r="B66" s="9" t="s">
        <v>144</v>
      </c>
      <c r="C66" s="9" t="s">
        <v>145</v>
      </c>
      <c r="D66" s="9" t="s">
        <v>110</v>
      </c>
      <c r="E66" s="9" t="s">
        <v>111</v>
      </c>
      <c r="F66" s="9">
        <v>8</v>
      </c>
      <c r="G66" s="10">
        <v>74.96</v>
      </c>
      <c r="H66" s="11" cm="1">
        <f t="array" ref="H66">SUMPRODUCT((D:D=D66)*(G:G&gt;G66))+1</f>
        <v>18</v>
      </c>
      <c r="I66" s="12"/>
      <c r="XEQ66" s="14"/>
      <c r="XER66" s="14"/>
      <c r="XES66" s="14"/>
      <c r="XET66" s="14"/>
      <c r="XEU66" s="14"/>
      <c r="XEV66" s="14"/>
      <c r="XEW66" s="14"/>
      <c r="XEX66" s="14"/>
    </row>
    <row r="67" s="3" customFormat="1" ht="14" customHeight="1" spans="1:16378">
      <c r="A67" s="8">
        <v>65</v>
      </c>
      <c r="B67" s="9" t="s">
        <v>146</v>
      </c>
      <c r="C67" s="9" t="s">
        <v>147</v>
      </c>
      <c r="D67" s="9" t="s">
        <v>110</v>
      </c>
      <c r="E67" s="9" t="s">
        <v>111</v>
      </c>
      <c r="F67" s="9">
        <v>8</v>
      </c>
      <c r="G67" s="10">
        <v>74.96</v>
      </c>
      <c r="H67" s="11" cm="1">
        <f t="array" ref="H67">SUMPRODUCT((D:D=D67)*(G:G&gt;G67))+1</f>
        <v>18</v>
      </c>
      <c r="I67" s="12"/>
      <c r="XEQ67" s="14"/>
      <c r="XER67" s="14"/>
      <c r="XES67" s="14"/>
      <c r="XET67" s="14"/>
      <c r="XEU67" s="14"/>
      <c r="XEV67" s="14"/>
      <c r="XEW67" s="14"/>
      <c r="XEX67" s="14"/>
    </row>
    <row r="68" s="3" customFormat="1" ht="14" customHeight="1" spans="1:16378">
      <c r="A68" s="8">
        <v>66</v>
      </c>
      <c r="B68" s="9" t="s">
        <v>148</v>
      </c>
      <c r="C68" s="9" t="s">
        <v>149</v>
      </c>
      <c r="D68" s="9" t="s">
        <v>110</v>
      </c>
      <c r="E68" s="9" t="s">
        <v>111</v>
      </c>
      <c r="F68" s="9">
        <v>8</v>
      </c>
      <c r="G68" s="10">
        <v>74.88</v>
      </c>
      <c r="H68" s="11" cm="1">
        <f t="array" ref="H68">SUMPRODUCT((D:D=D68)*(G:G&gt;G68))+1</f>
        <v>20</v>
      </c>
      <c r="I68" s="12"/>
      <c r="XEQ68" s="14"/>
      <c r="XER68" s="14"/>
      <c r="XES68" s="14"/>
      <c r="XET68" s="14"/>
      <c r="XEU68" s="14"/>
      <c r="XEV68" s="14"/>
      <c r="XEW68" s="14"/>
      <c r="XEX68" s="14"/>
    </row>
    <row r="69" s="3" customFormat="1" ht="14" customHeight="1" spans="1:16378">
      <c r="A69" s="8">
        <v>67</v>
      </c>
      <c r="B69" s="9" t="s">
        <v>150</v>
      </c>
      <c r="C69" s="9" t="s">
        <v>151</v>
      </c>
      <c r="D69" s="9" t="s">
        <v>110</v>
      </c>
      <c r="E69" s="9" t="s">
        <v>111</v>
      </c>
      <c r="F69" s="9">
        <v>8</v>
      </c>
      <c r="G69" s="10">
        <v>74.66</v>
      </c>
      <c r="H69" s="11" cm="1">
        <f t="array" ref="H69">SUMPRODUCT((D:D=D69)*(G:G&gt;G69))+1</f>
        <v>21</v>
      </c>
      <c r="I69" s="12"/>
      <c r="XEQ69" s="14"/>
      <c r="XER69" s="14"/>
      <c r="XES69" s="14"/>
      <c r="XET69" s="14"/>
      <c r="XEU69" s="14"/>
      <c r="XEV69" s="14"/>
      <c r="XEW69" s="14"/>
      <c r="XEX69" s="14"/>
    </row>
    <row r="70" s="3" customFormat="1" ht="14" customHeight="1" spans="1:16378">
      <c r="A70" s="8">
        <v>68</v>
      </c>
      <c r="B70" s="9" t="s">
        <v>152</v>
      </c>
      <c r="C70" s="9" t="s">
        <v>153</v>
      </c>
      <c r="D70" s="9" t="s">
        <v>110</v>
      </c>
      <c r="E70" s="9" t="s">
        <v>111</v>
      </c>
      <c r="F70" s="9">
        <v>8</v>
      </c>
      <c r="G70" s="10">
        <v>74.48</v>
      </c>
      <c r="H70" s="11" cm="1">
        <f t="array" ref="H70">SUMPRODUCT((D:D=D70)*(G:G&gt;G70))+1</f>
        <v>22</v>
      </c>
      <c r="I70" s="12"/>
      <c r="XEQ70" s="14"/>
      <c r="XER70" s="14"/>
      <c r="XES70" s="14"/>
      <c r="XET70" s="14"/>
      <c r="XEU70" s="14"/>
      <c r="XEV70" s="14"/>
      <c r="XEW70" s="14"/>
      <c r="XEX70" s="14"/>
    </row>
    <row r="71" s="3" customFormat="1" ht="14" customHeight="1" spans="1:16378">
      <c r="A71" s="8">
        <v>69</v>
      </c>
      <c r="B71" s="9" t="s">
        <v>154</v>
      </c>
      <c r="C71" s="9" t="s">
        <v>155</v>
      </c>
      <c r="D71" s="9" t="s">
        <v>110</v>
      </c>
      <c r="E71" s="9" t="s">
        <v>111</v>
      </c>
      <c r="F71" s="9">
        <v>8</v>
      </c>
      <c r="G71" s="10">
        <v>74.06</v>
      </c>
      <c r="H71" s="11" cm="1">
        <f t="array" ref="H71">SUMPRODUCT((D:D=D71)*(G:G&gt;G71))+1</f>
        <v>23</v>
      </c>
      <c r="I71" s="12"/>
      <c r="XEQ71" s="14"/>
      <c r="XER71" s="14"/>
      <c r="XES71" s="14"/>
      <c r="XET71" s="14"/>
      <c r="XEU71" s="14"/>
      <c r="XEV71" s="14"/>
      <c r="XEW71" s="14"/>
      <c r="XEX71" s="14"/>
    </row>
    <row r="72" s="3" customFormat="1" ht="14" customHeight="1" spans="1:16378">
      <c r="A72" s="8">
        <v>70</v>
      </c>
      <c r="B72" s="9" t="s">
        <v>156</v>
      </c>
      <c r="C72" s="9" t="s">
        <v>157</v>
      </c>
      <c r="D72" s="9" t="s">
        <v>110</v>
      </c>
      <c r="E72" s="9" t="s">
        <v>111</v>
      </c>
      <c r="F72" s="9">
        <v>8</v>
      </c>
      <c r="G72" s="10">
        <v>74.02</v>
      </c>
      <c r="H72" s="11" cm="1">
        <f t="array" ref="H72">SUMPRODUCT((D:D=D72)*(G:G&gt;G72))+1</f>
        <v>24</v>
      </c>
      <c r="I72" s="12"/>
      <c r="XEQ72" s="14"/>
      <c r="XER72" s="14"/>
      <c r="XES72" s="14"/>
      <c r="XET72" s="14"/>
      <c r="XEU72" s="14"/>
      <c r="XEV72" s="14"/>
      <c r="XEW72" s="14"/>
      <c r="XEX72" s="14"/>
    </row>
    <row r="73" s="3" customFormat="1" ht="14" customHeight="1" spans="1:16378">
      <c r="A73" s="8">
        <v>71</v>
      </c>
      <c r="B73" s="9" t="s">
        <v>158</v>
      </c>
      <c r="C73" s="9" t="s">
        <v>159</v>
      </c>
      <c r="D73" s="9" t="s">
        <v>160</v>
      </c>
      <c r="E73" s="9" t="s">
        <v>161</v>
      </c>
      <c r="F73" s="9">
        <v>6</v>
      </c>
      <c r="G73" s="10">
        <v>82.3</v>
      </c>
      <c r="H73" s="11" cm="1">
        <f t="array" ref="H73">SUMPRODUCT((D:D=D73)*(G:G&gt;G73))+1</f>
        <v>1</v>
      </c>
      <c r="I73" s="12"/>
      <c r="XEQ73" s="14"/>
      <c r="XER73" s="14"/>
      <c r="XES73" s="14"/>
      <c r="XET73" s="14"/>
      <c r="XEU73" s="14"/>
      <c r="XEV73" s="14"/>
      <c r="XEW73" s="14"/>
      <c r="XEX73" s="14"/>
    </row>
    <row r="74" s="3" customFormat="1" ht="14" customHeight="1" spans="1:16378">
      <c r="A74" s="8">
        <v>72</v>
      </c>
      <c r="B74" s="9" t="s">
        <v>162</v>
      </c>
      <c r="C74" s="9" t="s">
        <v>163</v>
      </c>
      <c r="D74" s="9" t="s">
        <v>160</v>
      </c>
      <c r="E74" s="9" t="s">
        <v>161</v>
      </c>
      <c r="F74" s="9">
        <v>6</v>
      </c>
      <c r="G74" s="10">
        <v>78.5</v>
      </c>
      <c r="H74" s="11" cm="1">
        <f t="array" ref="H74">SUMPRODUCT((D:D=D74)*(G:G&gt;G74))+1</f>
        <v>2</v>
      </c>
      <c r="I74" s="12"/>
      <c r="XEQ74" s="14"/>
      <c r="XER74" s="14"/>
      <c r="XES74" s="14"/>
      <c r="XET74" s="14"/>
      <c r="XEU74" s="14"/>
      <c r="XEV74" s="14"/>
      <c r="XEW74" s="14"/>
      <c r="XEX74" s="14"/>
    </row>
    <row r="75" s="3" customFormat="1" ht="14" customHeight="1" spans="1:16378">
      <c r="A75" s="8">
        <v>73</v>
      </c>
      <c r="B75" s="9" t="s">
        <v>164</v>
      </c>
      <c r="C75" s="9" t="s">
        <v>165</v>
      </c>
      <c r="D75" s="9" t="s">
        <v>160</v>
      </c>
      <c r="E75" s="9" t="s">
        <v>161</v>
      </c>
      <c r="F75" s="9">
        <v>6</v>
      </c>
      <c r="G75" s="10">
        <v>78</v>
      </c>
      <c r="H75" s="11" cm="1">
        <f t="array" ref="H75">SUMPRODUCT((D:D=D75)*(G:G&gt;G75))+1</f>
        <v>3</v>
      </c>
      <c r="I75" s="12"/>
      <c r="XEQ75" s="14"/>
      <c r="XER75" s="14"/>
      <c r="XES75" s="14"/>
      <c r="XET75" s="14"/>
      <c r="XEU75" s="14"/>
      <c r="XEV75" s="14"/>
      <c r="XEW75" s="14"/>
      <c r="XEX75" s="14"/>
    </row>
    <row r="76" s="3" customFormat="1" ht="14" customHeight="1" spans="1:16378">
      <c r="A76" s="8">
        <v>74</v>
      </c>
      <c r="B76" s="9" t="s">
        <v>166</v>
      </c>
      <c r="C76" s="9" t="s">
        <v>167</v>
      </c>
      <c r="D76" s="9" t="s">
        <v>160</v>
      </c>
      <c r="E76" s="9" t="s">
        <v>161</v>
      </c>
      <c r="F76" s="9">
        <v>6</v>
      </c>
      <c r="G76" s="10">
        <v>77.76</v>
      </c>
      <c r="H76" s="11" cm="1">
        <f t="array" ref="H76">SUMPRODUCT((D:D=D76)*(G:G&gt;G76))+1</f>
        <v>4</v>
      </c>
      <c r="I76" s="12"/>
      <c r="XEQ76" s="14"/>
      <c r="XER76" s="14"/>
      <c r="XES76" s="14"/>
      <c r="XET76" s="14"/>
      <c r="XEU76" s="14"/>
      <c r="XEV76" s="14"/>
      <c r="XEW76" s="14"/>
      <c r="XEX76" s="14"/>
    </row>
    <row r="77" s="3" customFormat="1" ht="14" customHeight="1" spans="1:16378">
      <c r="A77" s="8">
        <v>75</v>
      </c>
      <c r="B77" s="9" t="s">
        <v>168</v>
      </c>
      <c r="C77" s="9" t="s">
        <v>169</v>
      </c>
      <c r="D77" s="9" t="s">
        <v>160</v>
      </c>
      <c r="E77" s="9" t="s">
        <v>161</v>
      </c>
      <c r="F77" s="9">
        <v>6</v>
      </c>
      <c r="G77" s="10">
        <v>76.54</v>
      </c>
      <c r="H77" s="11" cm="1">
        <f t="array" ref="H77">SUMPRODUCT((D:D=D77)*(G:G&gt;G77))+1</f>
        <v>5</v>
      </c>
      <c r="I77" s="12"/>
      <c r="XEQ77" s="14"/>
      <c r="XER77" s="14"/>
      <c r="XES77" s="14"/>
      <c r="XET77" s="14"/>
      <c r="XEU77" s="14"/>
      <c r="XEV77" s="14"/>
      <c r="XEW77" s="14"/>
      <c r="XEX77" s="14"/>
    </row>
    <row r="78" s="3" customFormat="1" ht="14" customHeight="1" spans="1:16378">
      <c r="A78" s="8">
        <v>76</v>
      </c>
      <c r="B78" s="9" t="s">
        <v>170</v>
      </c>
      <c r="C78" s="9" t="s">
        <v>171</v>
      </c>
      <c r="D78" s="9" t="s">
        <v>160</v>
      </c>
      <c r="E78" s="9" t="s">
        <v>161</v>
      </c>
      <c r="F78" s="9">
        <v>6</v>
      </c>
      <c r="G78" s="10">
        <v>76.1</v>
      </c>
      <c r="H78" s="11" cm="1">
        <f t="array" ref="H78">SUMPRODUCT((D:D=D78)*(G:G&gt;G78))+1</f>
        <v>6</v>
      </c>
      <c r="I78" s="12"/>
      <c r="XEQ78" s="14"/>
      <c r="XER78" s="14"/>
      <c r="XES78" s="14"/>
      <c r="XET78" s="14"/>
      <c r="XEU78" s="14"/>
      <c r="XEV78" s="14"/>
      <c r="XEW78" s="14"/>
      <c r="XEX78" s="14"/>
    </row>
    <row r="79" s="3" customFormat="1" ht="14" customHeight="1" spans="1:16378">
      <c r="A79" s="8">
        <v>77</v>
      </c>
      <c r="B79" s="9" t="s">
        <v>172</v>
      </c>
      <c r="C79" s="9" t="s">
        <v>173</v>
      </c>
      <c r="D79" s="9" t="s">
        <v>160</v>
      </c>
      <c r="E79" s="9" t="s">
        <v>161</v>
      </c>
      <c r="F79" s="9">
        <v>6</v>
      </c>
      <c r="G79" s="10">
        <v>75.88</v>
      </c>
      <c r="H79" s="11" cm="1">
        <f t="array" ref="H79">SUMPRODUCT((D:D=D79)*(G:G&gt;G79))+1</f>
        <v>7</v>
      </c>
      <c r="I79" s="12"/>
      <c r="XEQ79" s="14"/>
      <c r="XER79" s="14"/>
      <c r="XES79" s="14"/>
      <c r="XET79" s="14"/>
      <c r="XEU79" s="14"/>
      <c r="XEV79" s="14"/>
      <c r="XEW79" s="14"/>
      <c r="XEX79" s="14"/>
    </row>
    <row r="80" s="3" customFormat="1" ht="14" customHeight="1" spans="1:16378">
      <c r="A80" s="8">
        <v>78</v>
      </c>
      <c r="B80" s="9" t="s">
        <v>174</v>
      </c>
      <c r="C80" s="9" t="s">
        <v>175</v>
      </c>
      <c r="D80" s="9" t="s">
        <v>160</v>
      </c>
      <c r="E80" s="9" t="s">
        <v>161</v>
      </c>
      <c r="F80" s="9">
        <v>6</v>
      </c>
      <c r="G80" s="10">
        <v>75.88</v>
      </c>
      <c r="H80" s="11" cm="1">
        <f t="array" ref="H80">SUMPRODUCT((D:D=D80)*(G:G&gt;G80))+1</f>
        <v>7</v>
      </c>
      <c r="I80" s="12"/>
      <c r="XEQ80" s="14"/>
      <c r="XER80" s="14"/>
      <c r="XES80" s="14"/>
      <c r="XET80" s="14"/>
      <c r="XEU80" s="14"/>
      <c r="XEV80" s="14"/>
      <c r="XEW80" s="14"/>
      <c r="XEX80" s="14"/>
    </row>
    <row r="81" s="3" customFormat="1" ht="14" customHeight="1" spans="1:16378">
      <c r="A81" s="8">
        <v>79</v>
      </c>
      <c r="B81" s="9" t="s">
        <v>176</v>
      </c>
      <c r="C81" s="9" t="s">
        <v>177</v>
      </c>
      <c r="D81" s="9" t="s">
        <v>160</v>
      </c>
      <c r="E81" s="9" t="s">
        <v>161</v>
      </c>
      <c r="F81" s="9">
        <v>6</v>
      </c>
      <c r="G81" s="10">
        <v>75.28</v>
      </c>
      <c r="H81" s="11" cm="1">
        <f t="array" ref="H81">SUMPRODUCT((D:D=D81)*(G:G&gt;G81))+1</f>
        <v>9</v>
      </c>
      <c r="I81" s="12"/>
      <c r="XEQ81" s="14"/>
      <c r="XER81" s="14"/>
      <c r="XES81" s="14"/>
      <c r="XET81" s="14"/>
      <c r="XEU81" s="14"/>
      <c r="XEV81" s="14"/>
      <c r="XEW81" s="14"/>
      <c r="XEX81" s="14"/>
    </row>
    <row r="82" s="3" customFormat="1" ht="14" customHeight="1" spans="1:16378">
      <c r="A82" s="8">
        <v>80</v>
      </c>
      <c r="B82" s="9" t="s">
        <v>178</v>
      </c>
      <c r="C82" s="9" t="s">
        <v>179</v>
      </c>
      <c r="D82" s="9" t="s">
        <v>160</v>
      </c>
      <c r="E82" s="9" t="s">
        <v>161</v>
      </c>
      <c r="F82" s="9">
        <v>6</v>
      </c>
      <c r="G82" s="10">
        <v>75.1</v>
      </c>
      <c r="H82" s="11" cm="1">
        <f t="array" ref="H82">SUMPRODUCT((D:D=D82)*(G:G&gt;G82))+1</f>
        <v>10</v>
      </c>
      <c r="I82" s="12"/>
      <c r="XEQ82" s="14"/>
      <c r="XER82" s="14"/>
      <c r="XES82" s="14"/>
      <c r="XET82" s="14"/>
      <c r="XEU82" s="14"/>
      <c r="XEV82" s="14"/>
      <c r="XEW82" s="14"/>
      <c r="XEX82" s="14"/>
    </row>
    <row r="83" s="3" customFormat="1" ht="14" customHeight="1" spans="1:16378">
      <c r="A83" s="8">
        <v>81</v>
      </c>
      <c r="B83" s="9" t="s">
        <v>180</v>
      </c>
      <c r="C83" s="9" t="s">
        <v>181</v>
      </c>
      <c r="D83" s="9" t="s">
        <v>160</v>
      </c>
      <c r="E83" s="9" t="s">
        <v>161</v>
      </c>
      <c r="F83" s="9">
        <v>6</v>
      </c>
      <c r="G83" s="10">
        <v>75.02</v>
      </c>
      <c r="H83" s="11" cm="1">
        <f t="array" ref="H83">SUMPRODUCT((D:D=D83)*(G:G&gt;G83))+1</f>
        <v>11</v>
      </c>
      <c r="I83" s="12"/>
      <c r="XEQ83" s="14"/>
      <c r="XER83" s="14"/>
      <c r="XES83" s="14"/>
      <c r="XET83" s="14"/>
      <c r="XEU83" s="14"/>
      <c r="XEV83" s="14"/>
      <c r="XEW83" s="14"/>
      <c r="XEX83" s="14"/>
    </row>
    <row r="84" s="3" customFormat="1" ht="14" customHeight="1" spans="1:16378">
      <c r="A84" s="8">
        <v>82</v>
      </c>
      <c r="B84" s="9" t="s">
        <v>182</v>
      </c>
      <c r="C84" s="9" t="s">
        <v>183</v>
      </c>
      <c r="D84" s="9" t="s">
        <v>160</v>
      </c>
      <c r="E84" s="9" t="s">
        <v>161</v>
      </c>
      <c r="F84" s="9">
        <v>6</v>
      </c>
      <c r="G84" s="10">
        <v>75</v>
      </c>
      <c r="H84" s="11" cm="1">
        <f t="array" ref="H84">SUMPRODUCT((D:D=D84)*(G:G&gt;G84))+1</f>
        <v>12</v>
      </c>
      <c r="I84" s="12"/>
      <c r="XEQ84" s="14"/>
      <c r="XER84" s="14"/>
      <c r="XES84" s="14"/>
      <c r="XET84" s="14"/>
      <c r="XEU84" s="14"/>
      <c r="XEV84" s="14"/>
      <c r="XEW84" s="14"/>
      <c r="XEX84" s="14"/>
    </row>
    <row r="85" s="3" customFormat="1" ht="14" customHeight="1" spans="1:16378">
      <c r="A85" s="8">
        <v>83</v>
      </c>
      <c r="B85" s="9" t="s">
        <v>184</v>
      </c>
      <c r="C85" s="9" t="s">
        <v>185</v>
      </c>
      <c r="D85" s="9" t="s">
        <v>160</v>
      </c>
      <c r="E85" s="9" t="s">
        <v>161</v>
      </c>
      <c r="F85" s="9">
        <v>6</v>
      </c>
      <c r="G85" s="10">
        <v>74.96</v>
      </c>
      <c r="H85" s="11" cm="1">
        <f t="array" ref="H85">SUMPRODUCT((D:D=D85)*(G:G&gt;G85))+1</f>
        <v>13</v>
      </c>
      <c r="I85" s="12"/>
      <c r="XEQ85" s="14"/>
      <c r="XER85" s="14"/>
      <c r="XES85" s="14"/>
      <c r="XET85" s="14"/>
      <c r="XEU85" s="14"/>
      <c r="XEV85" s="14"/>
      <c r="XEW85" s="14"/>
      <c r="XEX85" s="14"/>
    </row>
    <row r="86" s="3" customFormat="1" ht="14" customHeight="1" spans="1:16378">
      <c r="A86" s="8">
        <v>84</v>
      </c>
      <c r="B86" s="9" t="s">
        <v>186</v>
      </c>
      <c r="C86" s="9" t="s">
        <v>187</v>
      </c>
      <c r="D86" s="9" t="s">
        <v>160</v>
      </c>
      <c r="E86" s="9" t="s">
        <v>161</v>
      </c>
      <c r="F86" s="9">
        <v>6</v>
      </c>
      <c r="G86" s="10">
        <v>74.66</v>
      </c>
      <c r="H86" s="11" cm="1">
        <f t="array" ref="H86">SUMPRODUCT((D:D=D86)*(G:G&gt;G86))+1</f>
        <v>14</v>
      </c>
      <c r="I86" s="12"/>
      <c r="XEQ86" s="14"/>
      <c r="XER86" s="14"/>
      <c r="XES86" s="14"/>
      <c r="XET86" s="14"/>
      <c r="XEU86" s="14"/>
      <c r="XEV86" s="14"/>
      <c r="XEW86" s="14"/>
      <c r="XEX86" s="14"/>
    </row>
    <row r="87" s="3" customFormat="1" ht="14" customHeight="1" spans="1:16378">
      <c r="A87" s="8">
        <v>85</v>
      </c>
      <c r="B87" s="9" t="s">
        <v>188</v>
      </c>
      <c r="C87" s="9" t="s">
        <v>189</v>
      </c>
      <c r="D87" s="9" t="s">
        <v>160</v>
      </c>
      <c r="E87" s="9" t="s">
        <v>161</v>
      </c>
      <c r="F87" s="9">
        <v>6</v>
      </c>
      <c r="G87" s="10">
        <v>74.3</v>
      </c>
      <c r="H87" s="11" cm="1">
        <f t="array" ref="H87">SUMPRODUCT((D:D=D87)*(G:G&gt;G87))+1</f>
        <v>15</v>
      </c>
      <c r="I87" s="12"/>
      <c r="XEQ87" s="14"/>
      <c r="XER87" s="14"/>
      <c r="XES87" s="14"/>
      <c r="XET87" s="14"/>
      <c r="XEU87" s="14"/>
      <c r="XEV87" s="14"/>
      <c r="XEW87" s="14"/>
      <c r="XEX87" s="14"/>
    </row>
    <row r="88" s="3" customFormat="1" ht="14" customHeight="1" spans="1:16378">
      <c r="A88" s="8">
        <v>86</v>
      </c>
      <c r="B88" s="9" t="s">
        <v>190</v>
      </c>
      <c r="C88" s="9" t="s">
        <v>191</v>
      </c>
      <c r="D88" s="9" t="s">
        <v>160</v>
      </c>
      <c r="E88" s="9" t="s">
        <v>161</v>
      </c>
      <c r="F88" s="9">
        <v>6</v>
      </c>
      <c r="G88" s="10">
        <v>74.1</v>
      </c>
      <c r="H88" s="11" cm="1">
        <f t="array" ref="H88">SUMPRODUCT((D:D=D88)*(G:G&gt;G88))+1</f>
        <v>16</v>
      </c>
      <c r="I88" s="12"/>
      <c r="XEQ88" s="14"/>
      <c r="XER88" s="14"/>
      <c r="XES88" s="14"/>
      <c r="XET88" s="14"/>
      <c r="XEU88" s="14"/>
      <c r="XEV88" s="14"/>
      <c r="XEW88" s="14"/>
      <c r="XEX88" s="14"/>
    </row>
    <row r="89" s="3" customFormat="1" ht="14" customHeight="1" spans="1:16378">
      <c r="A89" s="8">
        <v>87</v>
      </c>
      <c r="B89" s="9" t="s">
        <v>192</v>
      </c>
      <c r="C89" s="9" t="s">
        <v>193</v>
      </c>
      <c r="D89" s="9" t="s">
        <v>160</v>
      </c>
      <c r="E89" s="9" t="s">
        <v>161</v>
      </c>
      <c r="F89" s="9">
        <v>6</v>
      </c>
      <c r="G89" s="10">
        <v>74.06</v>
      </c>
      <c r="H89" s="11" cm="1">
        <f t="array" ref="H89">SUMPRODUCT((D:D=D89)*(G:G&gt;G89))+1</f>
        <v>17</v>
      </c>
      <c r="I89" s="12"/>
      <c r="XEQ89" s="14"/>
      <c r="XER89" s="14"/>
      <c r="XES89" s="14"/>
      <c r="XET89" s="14"/>
      <c r="XEU89" s="14"/>
      <c r="XEV89" s="14"/>
      <c r="XEW89" s="14"/>
      <c r="XEX89" s="14"/>
    </row>
    <row r="90" s="3" customFormat="1" ht="14" customHeight="1" spans="1:16378">
      <c r="A90" s="8">
        <v>88</v>
      </c>
      <c r="B90" s="9" t="s">
        <v>194</v>
      </c>
      <c r="C90" s="9" t="s">
        <v>195</v>
      </c>
      <c r="D90" s="9" t="s">
        <v>160</v>
      </c>
      <c r="E90" s="9" t="s">
        <v>161</v>
      </c>
      <c r="F90" s="9">
        <v>6</v>
      </c>
      <c r="G90" s="10">
        <v>73.84</v>
      </c>
      <c r="H90" s="11" cm="1">
        <f t="array" ref="H90">SUMPRODUCT((D:D=D90)*(G:G&gt;G90))+1</f>
        <v>18</v>
      </c>
      <c r="I90" s="12"/>
      <c r="XEQ90" s="14"/>
      <c r="XER90" s="14"/>
      <c r="XES90" s="14"/>
      <c r="XET90" s="14"/>
      <c r="XEU90" s="14"/>
      <c r="XEV90" s="14"/>
      <c r="XEW90" s="14"/>
      <c r="XEX90" s="14"/>
    </row>
    <row r="91" s="3" customFormat="1" ht="14" customHeight="1" spans="1:16378">
      <c r="A91" s="8">
        <v>89</v>
      </c>
      <c r="B91" s="9" t="s">
        <v>196</v>
      </c>
      <c r="C91" s="9" t="s">
        <v>197</v>
      </c>
      <c r="D91" s="9" t="s">
        <v>160</v>
      </c>
      <c r="E91" s="9" t="s">
        <v>161</v>
      </c>
      <c r="F91" s="9">
        <v>6</v>
      </c>
      <c r="G91" s="10">
        <v>73.84</v>
      </c>
      <c r="H91" s="11" cm="1">
        <f t="array" ref="H91">SUMPRODUCT((D:D=D91)*(G:G&gt;G91))+1</f>
        <v>18</v>
      </c>
      <c r="I91" s="12"/>
      <c r="XEQ91" s="14"/>
      <c r="XER91" s="14"/>
      <c r="XES91" s="14"/>
      <c r="XET91" s="14"/>
      <c r="XEU91" s="14"/>
      <c r="XEV91" s="14"/>
      <c r="XEW91" s="14"/>
      <c r="XEX91" s="14"/>
    </row>
    <row r="92" s="3" customFormat="1" ht="14" customHeight="1" spans="1:16378">
      <c r="A92" s="8">
        <v>90</v>
      </c>
      <c r="B92" s="9" t="s">
        <v>198</v>
      </c>
      <c r="C92" s="9" t="s">
        <v>199</v>
      </c>
      <c r="D92" s="9" t="s">
        <v>200</v>
      </c>
      <c r="E92" s="9" t="s">
        <v>201</v>
      </c>
      <c r="F92" s="9">
        <v>1</v>
      </c>
      <c r="G92" s="10">
        <v>71.22</v>
      </c>
      <c r="H92" s="11" cm="1">
        <f t="array" ref="H92">SUMPRODUCT((D:D=D92)*(G:G&gt;G92))+1</f>
        <v>1</v>
      </c>
      <c r="I92" s="12"/>
      <c r="XEQ92" s="14"/>
      <c r="XER92" s="14"/>
      <c r="XES92" s="14"/>
      <c r="XET92" s="14"/>
      <c r="XEU92" s="14"/>
      <c r="XEV92" s="14"/>
      <c r="XEW92" s="14"/>
      <c r="XEX92" s="14"/>
    </row>
    <row r="93" s="3" customFormat="1" ht="14" customHeight="1" spans="1:16378">
      <c r="A93" s="8">
        <v>91</v>
      </c>
      <c r="B93" s="9" t="s">
        <v>202</v>
      </c>
      <c r="C93" s="9" t="s">
        <v>203</v>
      </c>
      <c r="D93" s="9" t="s">
        <v>200</v>
      </c>
      <c r="E93" s="9" t="s">
        <v>201</v>
      </c>
      <c r="F93" s="9">
        <v>1</v>
      </c>
      <c r="G93" s="10">
        <v>69.58</v>
      </c>
      <c r="H93" s="11" cm="1">
        <f t="array" ref="H93">SUMPRODUCT((D:D=D93)*(G:G&gt;G93))+1</f>
        <v>2</v>
      </c>
      <c r="I93" s="12"/>
      <c r="XEQ93" s="14"/>
      <c r="XER93" s="14"/>
      <c r="XES93" s="14"/>
      <c r="XET93" s="14"/>
      <c r="XEU93" s="14"/>
      <c r="XEV93" s="14"/>
      <c r="XEW93" s="14"/>
      <c r="XEX93" s="14"/>
    </row>
    <row r="94" s="3" customFormat="1" ht="14" customHeight="1" spans="1:16378">
      <c r="A94" s="8">
        <v>92</v>
      </c>
      <c r="B94" s="9" t="s">
        <v>204</v>
      </c>
      <c r="C94" s="9" t="s">
        <v>205</v>
      </c>
      <c r="D94" s="9" t="s">
        <v>200</v>
      </c>
      <c r="E94" s="9" t="s">
        <v>201</v>
      </c>
      <c r="F94" s="9">
        <v>1</v>
      </c>
      <c r="G94" s="10">
        <v>67.92</v>
      </c>
      <c r="H94" s="11" cm="1">
        <f t="array" ref="H94">SUMPRODUCT((D:D=D94)*(G:G&gt;G94))+1</f>
        <v>3</v>
      </c>
      <c r="I94" s="12"/>
      <c r="XEQ94" s="14"/>
      <c r="XER94" s="14"/>
      <c r="XES94" s="14"/>
      <c r="XET94" s="14"/>
      <c r="XEU94" s="14"/>
      <c r="XEV94" s="14"/>
      <c r="XEW94" s="14"/>
      <c r="XEX94" s="14"/>
    </row>
  </sheetData>
  <sheetProtection algorithmName="SHA-512" hashValue="n8JlkGqYJXpmJvOjBrEoTYV9i38QAnUjAEIEFCP9g6W0zhzf0202/Sq+oqtb3MnBxhx5B53G3o97JhZCbrlCJQ==" saltValue="LBNkBiGYMkLTevJYa86rlg==" spinCount="100000" sheet="1" objects="1"/>
  <autoFilter xmlns:etc="http://www.wps.cn/officeDocument/2017/etCustomData" ref="B1:I94" etc:filterBottomFollowUsedRange="0">
    <extLst/>
  </autoFilter>
  <mergeCells count="1">
    <mergeCell ref="A1:I1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北辰风</cp:lastModifiedBy>
  <dcterms:created xsi:type="dcterms:W3CDTF">2023-05-12T11:15:00Z</dcterms:created>
  <dcterms:modified xsi:type="dcterms:W3CDTF">2025-08-08T03:47:54Z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BCF15845DD3646F7B6512F70CFAEC4AB_12</vt:lpwstr>
  </property>
</Properties>
</file>