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补贴到机构" sheetId="1" r:id="rId1"/>
    <sheet name="补贴到个人" sheetId="2" r:id="rId2"/>
  </sheets>
  <calcPr calcId="144525"/>
</workbook>
</file>

<file path=xl/sharedStrings.xml><?xml version="1.0" encoding="utf-8"?>
<sst xmlns="http://schemas.openxmlformats.org/spreadsheetml/2006/main" count="145" uniqueCount="64">
  <si>
    <t>湖北省就业培训学员花名册（补贴到培训机构）</t>
  </si>
  <si>
    <t>培训机构：随州市电子商务职业技术培训学校</t>
  </si>
  <si>
    <t>班级名称</t>
  </si>
  <si>
    <t>编号</t>
  </si>
  <si>
    <t>姓名</t>
  </si>
  <si>
    <t>性别</t>
  </si>
  <si>
    <t>年龄</t>
  </si>
  <si>
    <t>培训课时</t>
  </si>
  <si>
    <t>是否取得技能等级证书</t>
  </si>
  <si>
    <t>培训补贴     金额（元）</t>
  </si>
  <si>
    <t>202301期创业培训
（1人）</t>
  </si>
  <si>
    <t>凌家柱</t>
  </si>
  <si>
    <t>男</t>
  </si>
  <si>
    <t>56课时</t>
  </si>
  <si>
    <t>否</t>
  </si>
  <si>
    <t>202302期创业培训
（1人）</t>
  </si>
  <si>
    <t>甄迎涛</t>
  </si>
  <si>
    <t>女</t>
  </si>
  <si>
    <t>合计</t>
  </si>
  <si>
    <t>湖北省就业培训学员花名册（补贴到个人）</t>
  </si>
  <si>
    <t>班级</t>
  </si>
  <si>
    <t>培训补贴</t>
  </si>
  <si>
    <t>生活补贴</t>
  </si>
  <si>
    <t>合计金额（元）</t>
  </si>
  <si>
    <t>核准补贴天数（天）</t>
  </si>
  <si>
    <t>生活费补助金额（元）</t>
  </si>
  <si>
    <t>202204期创业培训
（17人）</t>
  </si>
  <si>
    <t>胡佳宜</t>
  </si>
  <si>
    <t>陈桂清</t>
  </si>
  <si>
    <t>金翠翠</t>
  </si>
  <si>
    <t>秦艳玲</t>
  </si>
  <si>
    <t>陆元元</t>
  </si>
  <si>
    <t>马庆庆</t>
  </si>
  <si>
    <t>凡燕</t>
  </si>
  <si>
    <t>王晓雨</t>
  </si>
  <si>
    <t>蔡寒</t>
  </si>
  <si>
    <t>高丹</t>
  </si>
  <si>
    <t>张秀霞</t>
  </si>
  <si>
    <t>王洵</t>
  </si>
  <si>
    <t>高双</t>
  </si>
  <si>
    <t>魏海念</t>
  </si>
  <si>
    <t>张顺</t>
  </si>
  <si>
    <t>郭翠青</t>
  </si>
  <si>
    <t>魏晓敬</t>
  </si>
  <si>
    <t>202301期创业培训
（9人）</t>
  </si>
  <si>
    <t>任勇</t>
  </si>
  <si>
    <t>刘科</t>
  </si>
  <si>
    <t>晏婧</t>
  </si>
  <si>
    <t>刘云涛</t>
  </si>
  <si>
    <t>汤高博</t>
  </si>
  <si>
    <t>王海涛</t>
  </si>
  <si>
    <t>王刚</t>
  </si>
  <si>
    <t>梁宇</t>
  </si>
  <si>
    <t>祁桂华</t>
  </si>
  <si>
    <t>202302期创业培训
（9人）</t>
  </si>
  <si>
    <t>张维</t>
  </si>
  <si>
    <t>沈青梅</t>
  </si>
  <si>
    <t>温文</t>
  </si>
  <si>
    <t>刘红桃</t>
  </si>
  <si>
    <t>金仁杰</t>
  </si>
  <si>
    <t>汪海龙</t>
  </si>
  <si>
    <t>叶刚</t>
  </si>
  <si>
    <t>聂红梅</t>
  </si>
  <si>
    <t>吴丽丽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</si>
</sst>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O4" sqref="O4"/>
    </sheetView>
  </sheetViews>
  <sheetFormatPr defaultColWidth="9" defaultRowHeight="13.5" outlineLevelRow="5" outlineLevelCol="7"/>
  <cols>
    <col min="1" max="1" width="12.75" customWidth="1"/>
    <col min="2" max="2" width="6.25" customWidth="1"/>
    <col min="3" max="3" width="9.75" customWidth="1"/>
    <col min="4" max="4" width="9.5" customWidth="1"/>
    <col min="5" max="5" width="9.125" customWidth="1"/>
    <col min="6" max="6" width="10.625" customWidth="1"/>
    <col min="7" max="7" width="10.375" customWidth="1"/>
    <col min="8" max="8" width="12" customWidth="1"/>
  </cols>
  <sheetData>
    <row r="1" ht="45" customHeight="1" spans="1:8">
      <c r="A1" s="30" t="s">
        <v>0</v>
      </c>
      <c r="B1" s="30"/>
      <c r="C1" s="30"/>
      <c r="D1" s="30"/>
      <c r="E1" s="30"/>
      <c r="F1" s="30"/>
      <c r="G1" s="30"/>
      <c r="H1" s="30"/>
    </row>
    <row r="2" ht="45" customHeight="1" spans="1:8">
      <c r="A2" s="31" t="s">
        <v>1</v>
      </c>
      <c r="B2" s="31"/>
      <c r="C2" s="31"/>
      <c r="D2" s="32"/>
      <c r="E2" s="32"/>
      <c r="F2" s="31"/>
      <c r="G2" s="31"/>
      <c r="H2" s="31"/>
    </row>
    <row r="3" ht="45" customHeight="1" spans="1:8">
      <c r="A3" s="33" t="s">
        <v>2</v>
      </c>
      <c r="B3" s="34" t="s">
        <v>3</v>
      </c>
      <c r="C3" s="34" t="s">
        <v>4</v>
      </c>
      <c r="D3" s="34" t="s">
        <v>5</v>
      </c>
      <c r="E3" s="34" t="s">
        <v>6</v>
      </c>
      <c r="F3" s="34" t="s">
        <v>7</v>
      </c>
      <c r="G3" s="33" t="s">
        <v>8</v>
      </c>
      <c r="H3" s="33" t="s">
        <v>9</v>
      </c>
    </row>
    <row r="4" ht="45" customHeight="1" spans="1:8">
      <c r="A4" s="7" t="s">
        <v>10</v>
      </c>
      <c r="B4" s="4">
        <v>1</v>
      </c>
      <c r="C4" s="12" t="s">
        <v>11</v>
      </c>
      <c r="D4" s="3">
        <v>40</v>
      </c>
      <c r="E4" s="3" t="s">
        <v>12</v>
      </c>
      <c r="F4" s="4" t="s">
        <v>13</v>
      </c>
      <c r="G4" s="3" t="s">
        <v>14</v>
      </c>
      <c r="H4" s="3">
        <v>1200</v>
      </c>
    </row>
    <row r="5" ht="45" customHeight="1" spans="1:8">
      <c r="A5" s="7" t="s">
        <v>15</v>
      </c>
      <c r="B5" s="4">
        <v>2</v>
      </c>
      <c r="C5" s="3" t="s">
        <v>16</v>
      </c>
      <c r="D5" s="3">
        <v>43</v>
      </c>
      <c r="E5" s="3" t="s">
        <v>17</v>
      </c>
      <c r="F5" s="3" t="s">
        <v>13</v>
      </c>
      <c r="G5" s="3" t="s">
        <v>14</v>
      </c>
      <c r="H5" s="3">
        <v>1200</v>
      </c>
    </row>
    <row r="6" ht="45" customHeight="1" spans="1:8">
      <c r="A6" s="34" t="s">
        <v>18</v>
      </c>
      <c r="B6" s="34"/>
      <c r="C6" s="34"/>
      <c r="D6" s="34"/>
      <c r="E6" s="34"/>
      <c r="F6" s="34"/>
      <c r="G6" s="34"/>
      <c r="H6" s="35">
        <f>SUM(H4:H5)</f>
        <v>2400</v>
      </c>
    </row>
  </sheetData>
  <mergeCells count="3">
    <mergeCell ref="A1:H1"/>
    <mergeCell ref="A2:H2"/>
    <mergeCell ref="A6:G6"/>
  </mergeCells>
  <conditionalFormatting sqref="C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"/>
  <sheetViews>
    <sheetView tabSelected="1" topLeftCell="A7" workbookViewId="0">
      <selection activeCell="P37" sqref="P37"/>
    </sheetView>
  </sheetViews>
  <sheetFormatPr defaultColWidth="9" defaultRowHeight="13.5"/>
  <cols>
    <col min="2" max="2" width="4.5" customWidth="1"/>
    <col min="3" max="3" width="7.625" customWidth="1"/>
    <col min="4" max="4" width="5.5" customWidth="1"/>
    <col min="5" max="5" width="4.875" customWidth="1"/>
  </cols>
  <sheetData>
    <row r="1" ht="45" customHeight="1" spans="1:11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" customHeight="1" spans="1:11">
      <c r="A3" s="3" t="s">
        <v>20</v>
      </c>
      <c r="B3" s="4" t="s">
        <v>3</v>
      </c>
      <c r="C3" s="3" t="s">
        <v>4</v>
      </c>
      <c r="D3" s="5" t="s">
        <v>5</v>
      </c>
      <c r="E3" s="5" t="s">
        <v>6</v>
      </c>
      <c r="F3" s="6" t="s">
        <v>21</v>
      </c>
      <c r="G3" s="6"/>
      <c r="H3" s="6"/>
      <c r="I3" s="27" t="s">
        <v>22</v>
      </c>
      <c r="J3" s="27"/>
      <c r="K3" s="16" t="s">
        <v>23</v>
      </c>
    </row>
    <row r="4" ht="48" customHeight="1" spans="1:11">
      <c r="A4" s="3"/>
      <c r="B4" s="4"/>
      <c r="C4" s="3"/>
      <c r="D4" s="5"/>
      <c r="E4" s="5"/>
      <c r="F4" s="5" t="s">
        <v>7</v>
      </c>
      <c r="G4" s="5" t="s">
        <v>8</v>
      </c>
      <c r="H4" s="5" t="s">
        <v>9</v>
      </c>
      <c r="I4" s="5" t="s">
        <v>24</v>
      </c>
      <c r="J4" s="5" t="s">
        <v>25</v>
      </c>
      <c r="K4" s="28"/>
    </row>
    <row r="5" ht="33" customHeight="1" spans="1:11">
      <c r="A5" s="7" t="s">
        <v>26</v>
      </c>
      <c r="B5" s="8">
        <v>1</v>
      </c>
      <c r="C5" s="4" t="s">
        <v>27</v>
      </c>
      <c r="D5" s="3" t="s">
        <v>17</v>
      </c>
      <c r="E5" s="3">
        <v>36</v>
      </c>
      <c r="F5" s="5">
        <v>56</v>
      </c>
      <c r="G5" s="5" t="s">
        <v>14</v>
      </c>
      <c r="H5" s="9">
        <v>1200</v>
      </c>
      <c r="I5" s="9">
        <v>7</v>
      </c>
      <c r="J5" s="9">
        <v>147</v>
      </c>
      <c r="K5" s="4">
        <f t="shared" ref="K5:K30" si="0">H5+J5</f>
        <v>1347</v>
      </c>
    </row>
    <row r="6" ht="33" customHeight="1" spans="1:11">
      <c r="A6" s="10"/>
      <c r="B6" s="8">
        <v>2</v>
      </c>
      <c r="C6" s="4" t="s">
        <v>28</v>
      </c>
      <c r="D6" s="3" t="s">
        <v>17</v>
      </c>
      <c r="E6" s="3">
        <v>38</v>
      </c>
      <c r="F6" s="5">
        <v>56</v>
      </c>
      <c r="G6" s="5" t="s">
        <v>14</v>
      </c>
      <c r="H6" s="9">
        <v>1200</v>
      </c>
      <c r="I6" s="9">
        <v>7</v>
      </c>
      <c r="J6" s="9">
        <v>147</v>
      </c>
      <c r="K6" s="4">
        <f t="shared" si="0"/>
        <v>1347</v>
      </c>
    </row>
    <row r="7" ht="33" customHeight="1" spans="1:11">
      <c r="A7" s="10"/>
      <c r="B7" s="8">
        <v>3</v>
      </c>
      <c r="C7" s="4" t="s">
        <v>29</v>
      </c>
      <c r="D7" s="3" t="s">
        <v>17</v>
      </c>
      <c r="E7" s="3">
        <v>35</v>
      </c>
      <c r="F7" s="5">
        <v>56</v>
      </c>
      <c r="G7" s="5" t="s">
        <v>14</v>
      </c>
      <c r="H7" s="9">
        <v>1200</v>
      </c>
      <c r="I7" s="9">
        <v>7</v>
      </c>
      <c r="J7" s="9">
        <v>147</v>
      </c>
      <c r="K7" s="4">
        <f t="shared" si="0"/>
        <v>1347</v>
      </c>
    </row>
    <row r="8" ht="33" customHeight="1" spans="1:11">
      <c r="A8" s="10"/>
      <c r="B8" s="8">
        <v>4</v>
      </c>
      <c r="C8" s="4" t="s">
        <v>30</v>
      </c>
      <c r="D8" s="3" t="s">
        <v>17</v>
      </c>
      <c r="E8" s="3">
        <v>33</v>
      </c>
      <c r="F8" s="5">
        <v>56</v>
      </c>
      <c r="G8" s="5" t="s">
        <v>14</v>
      </c>
      <c r="H8" s="9">
        <v>1200</v>
      </c>
      <c r="I8" s="9">
        <v>7</v>
      </c>
      <c r="J8" s="9">
        <v>147</v>
      </c>
      <c r="K8" s="4">
        <f t="shared" si="0"/>
        <v>1347</v>
      </c>
    </row>
    <row r="9" ht="33" customHeight="1" spans="1:11">
      <c r="A9" s="10"/>
      <c r="B9" s="8">
        <v>5</v>
      </c>
      <c r="C9" s="4" t="s">
        <v>31</v>
      </c>
      <c r="D9" s="3" t="s">
        <v>17</v>
      </c>
      <c r="E9" s="3">
        <v>31</v>
      </c>
      <c r="F9" s="5">
        <v>56</v>
      </c>
      <c r="G9" s="5" t="s">
        <v>14</v>
      </c>
      <c r="H9" s="9">
        <v>1200</v>
      </c>
      <c r="I9" s="9">
        <v>7</v>
      </c>
      <c r="J9" s="9">
        <v>147</v>
      </c>
      <c r="K9" s="4">
        <f t="shared" si="0"/>
        <v>1347</v>
      </c>
    </row>
    <row r="10" ht="33" customHeight="1" spans="1:11">
      <c r="A10" s="10"/>
      <c r="B10" s="8">
        <v>6</v>
      </c>
      <c r="C10" s="4" t="s">
        <v>32</v>
      </c>
      <c r="D10" s="3" t="s">
        <v>17</v>
      </c>
      <c r="E10" s="3">
        <v>37</v>
      </c>
      <c r="F10" s="5">
        <v>56</v>
      </c>
      <c r="G10" s="5" t="s">
        <v>14</v>
      </c>
      <c r="H10" s="9">
        <v>1200</v>
      </c>
      <c r="I10" s="9">
        <v>7</v>
      </c>
      <c r="J10" s="9">
        <v>147</v>
      </c>
      <c r="K10" s="4">
        <f t="shared" si="0"/>
        <v>1347</v>
      </c>
    </row>
    <row r="11" ht="33" customHeight="1" spans="1:11">
      <c r="A11" s="10"/>
      <c r="B11" s="8">
        <v>7</v>
      </c>
      <c r="C11" s="4" t="s">
        <v>33</v>
      </c>
      <c r="D11" s="3" t="s">
        <v>17</v>
      </c>
      <c r="E11" s="3">
        <v>37</v>
      </c>
      <c r="F11" s="5">
        <v>56</v>
      </c>
      <c r="G11" s="5" t="s">
        <v>14</v>
      </c>
      <c r="H11" s="9">
        <v>1200</v>
      </c>
      <c r="I11" s="9">
        <v>7</v>
      </c>
      <c r="J11" s="9">
        <v>147</v>
      </c>
      <c r="K11" s="4">
        <f t="shared" si="0"/>
        <v>1347</v>
      </c>
    </row>
    <row r="12" ht="33" customHeight="1" spans="1:11">
      <c r="A12" s="10"/>
      <c r="B12" s="8">
        <v>8</v>
      </c>
      <c r="C12" s="4" t="s">
        <v>34</v>
      </c>
      <c r="D12" s="3" t="s">
        <v>17</v>
      </c>
      <c r="E12" s="3">
        <v>23</v>
      </c>
      <c r="F12" s="5">
        <v>56</v>
      </c>
      <c r="G12" s="5" t="s">
        <v>14</v>
      </c>
      <c r="H12" s="9">
        <v>1200</v>
      </c>
      <c r="I12" s="9">
        <v>7</v>
      </c>
      <c r="J12" s="9">
        <v>147</v>
      </c>
      <c r="K12" s="4">
        <f t="shared" si="0"/>
        <v>1347</v>
      </c>
    </row>
    <row r="13" ht="33" customHeight="1" spans="1:11">
      <c r="A13" s="10"/>
      <c r="B13" s="8">
        <v>9</v>
      </c>
      <c r="C13" s="4" t="s">
        <v>35</v>
      </c>
      <c r="D13" s="3" t="s">
        <v>17</v>
      </c>
      <c r="E13" s="3">
        <v>24</v>
      </c>
      <c r="F13" s="5">
        <v>56</v>
      </c>
      <c r="G13" s="5" t="s">
        <v>14</v>
      </c>
      <c r="H13" s="9">
        <v>1200</v>
      </c>
      <c r="I13" s="9">
        <v>7</v>
      </c>
      <c r="J13" s="9">
        <v>147</v>
      </c>
      <c r="K13" s="4">
        <f t="shared" si="0"/>
        <v>1347</v>
      </c>
    </row>
    <row r="14" ht="33" customHeight="1" spans="1:11">
      <c r="A14" s="10"/>
      <c r="B14" s="8">
        <v>10</v>
      </c>
      <c r="C14" s="4" t="s">
        <v>36</v>
      </c>
      <c r="D14" s="3" t="s">
        <v>17</v>
      </c>
      <c r="E14" s="3">
        <v>40</v>
      </c>
      <c r="F14" s="5">
        <v>56</v>
      </c>
      <c r="G14" s="5" t="s">
        <v>14</v>
      </c>
      <c r="H14" s="9">
        <v>1200</v>
      </c>
      <c r="I14" s="9">
        <v>7</v>
      </c>
      <c r="J14" s="9">
        <v>147</v>
      </c>
      <c r="K14" s="4">
        <f t="shared" si="0"/>
        <v>1347</v>
      </c>
    </row>
    <row r="15" ht="33" customHeight="1" spans="1:11">
      <c r="A15" s="10"/>
      <c r="B15" s="8">
        <v>11</v>
      </c>
      <c r="C15" s="4" t="s">
        <v>37</v>
      </c>
      <c r="D15" s="3" t="s">
        <v>17</v>
      </c>
      <c r="E15" s="3">
        <v>33</v>
      </c>
      <c r="F15" s="5">
        <v>56</v>
      </c>
      <c r="G15" s="5" t="s">
        <v>14</v>
      </c>
      <c r="H15" s="9">
        <v>1200</v>
      </c>
      <c r="I15" s="9">
        <v>7</v>
      </c>
      <c r="J15" s="9">
        <v>147</v>
      </c>
      <c r="K15" s="4">
        <f t="shared" si="0"/>
        <v>1347</v>
      </c>
    </row>
    <row r="16" ht="33" customHeight="1" spans="1:11">
      <c r="A16" s="10"/>
      <c r="B16" s="8">
        <v>12</v>
      </c>
      <c r="C16" s="4" t="s">
        <v>38</v>
      </c>
      <c r="D16" s="3" t="s">
        <v>17</v>
      </c>
      <c r="E16" s="3">
        <v>26</v>
      </c>
      <c r="F16" s="5">
        <v>56</v>
      </c>
      <c r="G16" s="5" t="s">
        <v>14</v>
      </c>
      <c r="H16" s="9">
        <v>1200</v>
      </c>
      <c r="I16" s="9">
        <v>7</v>
      </c>
      <c r="J16" s="9">
        <v>147</v>
      </c>
      <c r="K16" s="4">
        <f t="shared" si="0"/>
        <v>1347</v>
      </c>
    </row>
    <row r="17" ht="33" customHeight="1" spans="1:11">
      <c r="A17" s="10"/>
      <c r="B17" s="8">
        <v>13</v>
      </c>
      <c r="C17" s="4" t="s">
        <v>39</v>
      </c>
      <c r="D17" s="3" t="s">
        <v>17</v>
      </c>
      <c r="E17" s="3">
        <v>34</v>
      </c>
      <c r="F17" s="5">
        <v>56</v>
      </c>
      <c r="G17" s="5" t="s">
        <v>14</v>
      </c>
      <c r="H17" s="9">
        <v>1200</v>
      </c>
      <c r="I17" s="9">
        <v>7</v>
      </c>
      <c r="J17" s="9">
        <v>147</v>
      </c>
      <c r="K17" s="4">
        <f t="shared" si="0"/>
        <v>1347</v>
      </c>
    </row>
    <row r="18" ht="33" customHeight="1" spans="1:11">
      <c r="A18" s="10"/>
      <c r="B18" s="8">
        <v>14</v>
      </c>
      <c r="C18" s="4" t="s">
        <v>40</v>
      </c>
      <c r="D18" s="3" t="s">
        <v>17</v>
      </c>
      <c r="E18" s="3">
        <v>36</v>
      </c>
      <c r="F18" s="5">
        <v>56</v>
      </c>
      <c r="G18" s="5" t="s">
        <v>14</v>
      </c>
      <c r="H18" s="9">
        <v>1200</v>
      </c>
      <c r="I18" s="9">
        <v>7</v>
      </c>
      <c r="J18" s="9">
        <v>147</v>
      </c>
      <c r="K18" s="4">
        <f t="shared" si="0"/>
        <v>1347</v>
      </c>
    </row>
    <row r="19" ht="33" customHeight="1" spans="1:11">
      <c r="A19" s="10"/>
      <c r="B19" s="8">
        <v>15</v>
      </c>
      <c r="C19" s="4" t="s">
        <v>41</v>
      </c>
      <c r="D19" s="3" t="s">
        <v>12</v>
      </c>
      <c r="E19" s="3">
        <v>46</v>
      </c>
      <c r="F19" s="5">
        <v>56</v>
      </c>
      <c r="G19" s="5" t="s">
        <v>14</v>
      </c>
      <c r="H19" s="9">
        <v>1200</v>
      </c>
      <c r="I19" s="9">
        <v>7</v>
      </c>
      <c r="J19" s="9">
        <v>147</v>
      </c>
      <c r="K19" s="4">
        <f t="shared" si="0"/>
        <v>1347</v>
      </c>
    </row>
    <row r="20" ht="33" customHeight="1" spans="1:11">
      <c r="A20" s="10"/>
      <c r="B20" s="8">
        <v>16</v>
      </c>
      <c r="C20" s="4" t="s">
        <v>42</v>
      </c>
      <c r="D20" s="3" t="s">
        <v>17</v>
      </c>
      <c r="E20" s="3">
        <v>45</v>
      </c>
      <c r="F20" s="5">
        <v>56</v>
      </c>
      <c r="G20" s="5" t="s">
        <v>14</v>
      </c>
      <c r="H20" s="9">
        <v>1200</v>
      </c>
      <c r="I20" s="9">
        <v>7</v>
      </c>
      <c r="J20" s="9">
        <v>147</v>
      </c>
      <c r="K20" s="4">
        <f t="shared" si="0"/>
        <v>1347</v>
      </c>
    </row>
    <row r="21" ht="33" customHeight="1" spans="1:11">
      <c r="A21" s="11"/>
      <c r="B21" s="8">
        <v>17</v>
      </c>
      <c r="C21" s="4" t="s">
        <v>43</v>
      </c>
      <c r="D21" s="3" t="s">
        <v>12</v>
      </c>
      <c r="E21" s="3">
        <v>30</v>
      </c>
      <c r="F21" s="5">
        <v>56</v>
      </c>
      <c r="G21" s="5" t="s">
        <v>14</v>
      </c>
      <c r="H21" s="9">
        <v>1200</v>
      </c>
      <c r="I21" s="9">
        <v>7</v>
      </c>
      <c r="J21" s="9">
        <v>147</v>
      </c>
      <c r="K21" s="4">
        <f t="shared" si="0"/>
        <v>1347</v>
      </c>
    </row>
    <row r="22" ht="33" customHeight="1" spans="1:11">
      <c r="A22" s="10" t="s">
        <v>44</v>
      </c>
      <c r="B22" s="8">
        <v>18</v>
      </c>
      <c r="C22" s="12" t="s">
        <v>45</v>
      </c>
      <c r="D22" s="3" t="s">
        <v>12</v>
      </c>
      <c r="E22" s="3">
        <v>47</v>
      </c>
      <c r="F22" s="5">
        <v>56</v>
      </c>
      <c r="G22" s="5" t="s">
        <v>14</v>
      </c>
      <c r="H22" s="9">
        <v>1200</v>
      </c>
      <c r="I22" s="9">
        <v>7</v>
      </c>
      <c r="J22" s="9">
        <v>147</v>
      </c>
      <c r="K22" s="4">
        <f t="shared" si="0"/>
        <v>1347</v>
      </c>
    </row>
    <row r="23" ht="33" customHeight="1" spans="1:11">
      <c r="A23" s="10"/>
      <c r="B23" s="8">
        <v>19</v>
      </c>
      <c r="C23" s="12" t="s">
        <v>46</v>
      </c>
      <c r="D23" s="3" t="s">
        <v>12</v>
      </c>
      <c r="E23" s="3">
        <v>34</v>
      </c>
      <c r="F23" s="5">
        <v>56</v>
      </c>
      <c r="G23" s="5" t="s">
        <v>14</v>
      </c>
      <c r="H23" s="9">
        <v>1200</v>
      </c>
      <c r="I23" s="9">
        <v>7</v>
      </c>
      <c r="J23" s="9">
        <v>147</v>
      </c>
      <c r="K23" s="4">
        <f t="shared" si="0"/>
        <v>1347</v>
      </c>
    </row>
    <row r="24" ht="33" customHeight="1" spans="1:11">
      <c r="A24" s="10"/>
      <c r="B24" s="8">
        <v>20</v>
      </c>
      <c r="C24" s="13" t="s">
        <v>47</v>
      </c>
      <c r="D24" s="3" t="s">
        <v>17</v>
      </c>
      <c r="E24" s="3">
        <v>32</v>
      </c>
      <c r="F24" s="5">
        <v>56</v>
      </c>
      <c r="G24" s="5" t="s">
        <v>14</v>
      </c>
      <c r="H24" s="9">
        <v>1200</v>
      </c>
      <c r="I24" s="9">
        <v>7</v>
      </c>
      <c r="J24" s="9">
        <v>147</v>
      </c>
      <c r="K24" s="4">
        <f t="shared" si="0"/>
        <v>1347</v>
      </c>
    </row>
    <row r="25" ht="33" customHeight="1" spans="1:11">
      <c r="A25" s="10"/>
      <c r="B25" s="8">
        <v>21</v>
      </c>
      <c r="C25" s="13" t="s">
        <v>48</v>
      </c>
      <c r="D25" s="3" t="s">
        <v>12</v>
      </c>
      <c r="E25" s="3">
        <v>40</v>
      </c>
      <c r="F25" s="5">
        <v>56</v>
      </c>
      <c r="G25" s="5" t="s">
        <v>14</v>
      </c>
      <c r="H25" s="9">
        <v>1200</v>
      </c>
      <c r="I25" s="9">
        <v>7</v>
      </c>
      <c r="J25" s="9">
        <v>147</v>
      </c>
      <c r="K25" s="4">
        <f t="shared" si="0"/>
        <v>1347</v>
      </c>
    </row>
    <row r="26" ht="33" customHeight="1" spans="1:11">
      <c r="A26" s="10"/>
      <c r="B26" s="8">
        <v>22</v>
      </c>
      <c r="C26" s="13" t="s">
        <v>49</v>
      </c>
      <c r="D26" s="3" t="s">
        <v>12</v>
      </c>
      <c r="E26" s="3">
        <v>33</v>
      </c>
      <c r="F26" s="5">
        <v>56</v>
      </c>
      <c r="G26" s="5" t="s">
        <v>14</v>
      </c>
      <c r="H26" s="9">
        <v>1200</v>
      </c>
      <c r="I26" s="9">
        <v>7</v>
      </c>
      <c r="J26" s="9">
        <v>147</v>
      </c>
      <c r="K26" s="4">
        <f t="shared" si="0"/>
        <v>1347</v>
      </c>
    </row>
    <row r="27" ht="33" customHeight="1" spans="1:11">
      <c r="A27" s="10"/>
      <c r="B27" s="8">
        <v>23</v>
      </c>
      <c r="C27" s="13" t="s">
        <v>50</v>
      </c>
      <c r="D27" s="3" t="s">
        <v>17</v>
      </c>
      <c r="E27" s="3">
        <v>37</v>
      </c>
      <c r="F27" s="5">
        <v>56</v>
      </c>
      <c r="G27" s="5" t="s">
        <v>14</v>
      </c>
      <c r="H27" s="9">
        <v>1200</v>
      </c>
      <c r="I27" s="9">
        <v>7</v>
      </c>
      <c r="J27" s="9">
        <v>147</v>
      </c>
      <c r="K27" s="4">
        <f t="shared" si="0"/>
        <v>1347</v>
      </c>
    </row>
    <row r="28" ht="33" customHeight="1" spans="1:11">
      <c r="A28" s="10"/>
      <c r="B28" s="8">
        <v>24</v>
      </c>
      <c r="C28" s="13" t="s">
        <v>51</v>
      </c>
      <c r="D28" s="3" t="s">
        <v>12</v>
      </c>
      <c r="E28" s="3">
        <v>34</v>
      </c>
      <c r="F28" s="5">
        <v>56</v>
      </c>
      <c r="G28" s="5" t="s">
        <v>14</v>
      </c>
      <c r="H28" s="9">
        <v>1200</v>
      </c>
      <c r="I28" s="9">
        <v>7</v>
      </c>
      <c r="J28" s="9">
        <v>147</v>
      </c>
      <c r="K28" s="4">
        <f t="shared" si="0"/>
        <v>1347</v>
      </c>
    </row>
    <row r="29" ht="33" customHeight="1" spans="1:11">
      <c r="A29" s="10"/>
      <c r="B29" s="8">
        <v>25</v>
      </c>
      <c r="C29" s="13" t="s">
        <v>52</v>
      </c>
      <c r="D29" s="3" t="s">
        <v>12</v>
      </c>
      <c r="E29" s="3">
        <v>36</v>
      </c>
      <c r="F29" s="5">
        <v>56</v>
      </c>
      <c r="G29" s="5" t="s">
        <v>14</v>
      </c>
      <c r="H29" s="9">
        <v>1200</v>
      </c>
      <c r="I29" s="9">
        <v>7</v>
      </c>
      <c r="J29" s="9">
        <v>147</v>
      </c>
      <c r="K29" s="4">
        <f t="shared" si="0"/>
        <v>1347</v>
      </c>
    </row>
    <row r="30" ht="33" customHeight="1" spans="1:11">
      <c r="A30" s="11"/>
      <c r="B30" s="8">
        <v>26</v>
      </c>
      <c r="C30" s="13" t="s">
        <v>53</v>
      </c>
      <c r="D30" s="3" t="s">
        <v>17</v>
      </c>
      <c r="E30" s="3">
        <v>43</v>
      </c>
      <c r="F30" s="5">
        <v>56</v>
      </c>
      <c r="G30" s="5" t="s">
        <v>14</v>
      </c>
      <c r="H30" s="9">
        <v>1200</v>
      </c>
      <c r="I30" s="29">
        <v>0</v>
      </c>
      <c r="J30" s="29">
        <v>0</v>
      </c>
      <c r="K30" s="4">
        <v>1200</v>
      </c>
    </row>
    <row r="31" ht="33" customHeight="1" spans="1:11">
      <c r="A31" s="10" t="s">
        <v>54</v>
      </c>
      <c r="B31" s="8">
        <v>27</v>
      </c>
      <c r="C31" s="8" t="s">
        <v>55</v>
      </c>
      <c r="D31" s="8" t="s">
        <v>17</v>
      </c>
      <c r="E31" s="5">
        <v>34</v>
      </c>
      <c r="F31" s="5">
        <v>56</v>
      </c>
      <c r="G31" s="5" t="s">
        <v>14</v>
      </c>
      <c r="H31" s="9">
        <v>1200</v>
      </c>
      <c r="I31" s="9">
        <v>7</v>
      </c>
      <c r="J31" s="9">
        <v>147</v>
      </c>
      <c r="K31" s="4">
        <f t="shared" ref="K31:K39" si="1">H31+J31</f>
        <v>1347</v>
      </c>
    </row>
    <row r="32" ht="33" customHeight="1" spans="1:11">
      <c r="A32" s="10"/>
      <c r="B32" s="8">
        <v>28</v>
      </c>
      <c r="C32" s="8" t="s">
        <v>56</v>
      </c>
      <c r="D32" s="8" t="s">
        <v>17</v>
      </c>
      <c r="E32" s="5">
        <v>29</v>
      </c>
      <c r="F32" s="5">
        <v>56</v>
      </c>
      <c r="G32" s="5" t="s">
        <v>14</v>
      </c>
      <c r="H32" s="9">
        <v>1200</v>
      </c>
      <c r="I32" s="9">
        <v>7</v>
      </c>
      <c r="J32" s="9">
        <v>147</v>
      </c>
      <c r="K32" s="4">
        <f t="shared" si="1"/>
        <v>1347</v>
      </c>
    </row>
    <row r="33" ht="33" customHeight="1" spans="1:11">
      <c r="A33" s="10"/>
      <c r="B33" s="8">
        <v>29</v>
      </c>
      <c r="C33" s="8" t="s">
        <v>57</v>
      </c>
      <c r="D33" s="8" t="s">
        <v>17</v>
      </c>
      <c r="E33" s="5">
        <v>29</v>
      </c>
      <c r="F33" s="5">
        <v>56</v>
      </c>
      <c r="G33" s="5" t="s">
        <v>14</v>
      </c>
      <c r="H33" s="9">
        <v>1200</v>
      </c>
      <c r="I33" s="9">
        <v>7</v>
      </c>
      <c r="J33" s="9">
        <v>147</v>
      </c>
      <c r="K33" s="4">
        <f t="shared" si="1"/>
        <v>1347</v>
      </c>
    </row>
    <row r="34" ht="33" customHeight="1" spans="1:11">
      <c r="A34" s="10"/>
      <c r="B34" s="8">
        <v>30</v>
      </c>
      <c r="C34" s="14" t="s">
        <v>58</v>
      </c>
      <c r="D34" s="8" t="s">
        <v>17</v>
      </c>
      <c r="E34" s="5">
        <v>40</v>
      </c>
      <c r="F34" s="5">
        <v>56</v>
      </c>
      <c r="G34" s="5" t="s">
        <v>14</v>
      </c>
      <c r="H34" s="9">
        <v>1200</v>
      </c>
      <c r="I34" s="9">
        <v>7</v>
      </c>
      <c r="J34" s="9">
        <v>147</v>
      </c>
      <c r="K34" s="4">
        <f t="shared" si="1"/>
        <v>1347</v>
      </c>
    </row>
    <row r="35" ht="33" customHeight="1" spans="1:11">
      <c r="A35" s="10"/>
      <c r="B35" s="8">
        <v>31</v>
      </c>
      <c r="C35" s="14" t="s">
        <v>59</v>
      </c>
      <c r="D35" s="8" t="s">
        <v>12</v>
      </c>
      <c r="E35" s="15">
        <v>24</v>
      </c>
      <c r="F35" s="5">
        <v>56</v>
      </c>
      <c r="G35" s="5" t="s">
        <v>14</v>
      </c>
      <c r="H35" s="9">
        <v>1200</v>
      </c>
      <c r="I35" s="9">
        <v>7</v>
      </c>
      <c r="J35" s="9">
        <v>147</v>
      </c>
      <c r="K35" s="4">
        <f t="shared" si="1"/>
        <v>1347</v>
      </c>
    </row>
    <row r="36" ht="33" customHeight="1" spans="1:11">
      <c r="A36" s="10"/>
      <c r="B36" s="8">
        <v>32</v>
      </c>
      <c r="C36" s="14" t="s">
        <v>60</v>
      </c>
      <c r="D36" s="8" t="s">
        <v>12</v>
      </c>
      <c r="E36" s="15">
        <v>22</v>
      </c>
      <c r="F36" s="5">
        <v>56</v>
      </c>
      <c r="G36" s="5" t="s">
        <v>14</v>
      </c>
      <c r="H36" s="9">
        <v>1200</v>
      </c>
      <c r="I36" s="9">
        <v>7</v>
      </c>
      <c r="J36" s="9">
        <v>147</v>
      </c>
      <c r="K36" s="4">
        <f t="shared" si="1"/>
        <v>1347</v>
      </c>
    </row>
    <row r="37" ht="33" customHeight="1" spans="1:11">
      <c r="A37" s="10"/>
      <c r="B37" s="8">
        <v>33</v>
      </c>
      <c r="C37" s="8" t="s">
        <v>61</v>
      </c>
      <c r="D37" s="8" t="s">
        <v>12</v>
      </c>
      <c r="E37" s="15">
        <v>41</v>
      </c>
      <c r="F37" s="5">
        <v>56</v>
      </c>
      <c r="G37" s="5" t="s">
        <v>14</v>
      </c>
      <c r="H37" s="9">
        <v>1200</v>
      </c>
      <c r="I37" s="9">
        <v>7</v>
      </c>
      <c r="J37" s="9">
        <v>147</v>
      </c>
      <c r="K37" s="4">
        <f t="shared" si="1"/>
        <v>1347</v>
      </c>
    </row>
    <row r="38" ht="33" customHeight="1" spans="1:11">
      <c r="A38" s="10"/>
      <c r="B38" s="8">
        <v>34</v>
      </c>
      <c r="C38" s="8" t="s">
        <v>62</v>
      </c>
      <c r="D38" s="8" t="s">
        <v>17</v>
      </c>
      <c r="E38" s="15">
        <v>44</v>
      </c>
      <c r="F38" s="5">
        <v>56</v>
      </c>
      <c r="G38" s="5" t="s">
        <v>14</v>
      </c>
      <c r="H38" s="9">
        <v>1200</v>
      </c>
      <c r="I38" s="9">
        <v>7</v>
      </c>
      <c r="J38" s="9">
        <v>147</v>
      </c>
      <c r="K38" s="4">
        <f t="shared" si="1"/>
        <v>1347</v>
      </c>
    </row>
    <row r="39" ht="33" customHeight="1" spans="1:11">
      <c r="A39" s="11"/>
      <c r="B39" s="8">
        <v>35</v>
      </c>
      <c r="C39" s="8" t="s">
        <v>63</v>
      </c>
      <c r="D39" s="8" t="s">
        <v>17</v>
      </c>
      <c r="E39" s="5">
        <v>33</v>
      </c>
      <c r="F39" s="5">
        <v>56</v>
      </c>
      <c r="G39" s="5" t="s">
        <v>14</v>
      </c>
      <c r="H39" s="9">
        <v>1200</v>
      </c>
      <c r="I39" s="9">
        <v>7</v>
      </c>
      <c r="J39" s="9">
        <v>147</v>
      </c>
      <c r="K39" s="4">
        <f t="shared" si="1"/>
        <v>1347</v>
      </c>
    </row>
    <row r="40" ht="33" customHeight="1" spans="1:11">
      <c r="A40" s="16" t="s">
        <v>18</v>
      </c>
      <c r="B40" s="16"/>
      <c r="C40" s="16"/>
      <c r="D40" s="16"/>
      <c r="E40" s="16"/>
      <c r="F40" s="16"/>
      <c r="G40" s="16"/>
      <c r="H40" s="9">
        <f>SUM(H5:H39)</f>
        <v>42000</v>
      </c>
      <c r="I40" s="9"/>
      <c r="J40" s="9">
        <f>SUM(J5:J39)</f>
        <v>4998</v>
      </c>
      <c r="K40" s="4">
        <f>SUM(K5:K39)</f>
        <v>46998</v>
      </c>
    </row>
    <row r="41" ht="18" customHeight="1" spans="1:12">
      <c r="A41" s="17"/>
      <c r="B41" s="18"/>
      <c r="C41" s="19"/>
      <c r="D41" s="20"/>
      <c r="E41" s="20"/>
      <c r="F41" s="21"/>
      <c r="G41" s="21"/>
      <c r="H41" s="22"/>
      <c r="I41" s="22"/>
      <c r="J41" s="22"/>
      <c r="K41" s="25"/>
      <c r="L41" s="26"/>
    </row>
    <row r="42" ht="23" customHeight="1" spans="1:12">
      <c r="A42" s="17"/>
      <c r="B42" s="18"/>
      <c r="C42" s="23"/>
      <c r="D42" s="20"/>
      <c r="E42" s="20"/>
      <c r="F42" s="21"/>
      <c r="G42" s="21"/>
      <c r="H42" s="22"/>
      <c r="I42" s="22"/>
      <c r="J42" s="22"/>
      <c r="K42" s="25"/>
      <c r="L42" s="26"/>
    </row>
    <row r="43" ht="21" customHeight="1" spans="1:12">
      <c r="A43" s="24"/>
      <c r="B43" s="24"/>
      <c r="C43" s="24"/>
      <c r="D43" s="24"/>
      <c r="E43" s="24"/>
      <c r="F43" s="24"/>
      <c r="G43" s="24"/>
      <c r="H43" s="25"/>
      <c r="I43" s="25"/>
      <c r="J43" s="22"/>
      <c r="K43" s="25"/>
      <c r="L43" s="26"/>
    </row>
    <row r="44" spans="1:1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</row>
    <row r="45" spans="1:1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</row>
    <row r="46" spans="1:1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</row>
    <row r="47" spans="1:1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</row>
    <row r="48" spans="1:1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</row>
    <row r="49" spans="1:1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0" spans="1:1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</row>
    <row r="51" spans="1:1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</row>
    <row r="52" spans="1:1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</row>
    <row r="53" spans="1:1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</row>
    <row r="54" spans="1:1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</row>
  </sheetData>
  <mergeCells count="14">
    <mergeCell ref="A1:K1"/>
    <mergeCell ref="A2:K2"/>
    <mergeCell ref="F3:H3"/>
    <mergeCell ref="I3:J3"/>
    <mergeCell ref="A40:G40"/>
    <mergeCell ref="A3:A4"/>
    <mergeCell ref="A5:A21"/>
    <mergeCell ref="A22:A30"/>
    <mergeCell ref="A31:A39"/>
    <mergeCell ref="B3:B4"/>
    <mergeCell ref="C3:C4"/>
    <mergeCell ref="D3:D4"/>
    <mergeCell ref="E3:E4"/>
    <mergeCell ref="K3:K4"/>
  </mergeCells>
  <conditionalFormatting sqref="C30">
    <cfRule type="duplicateValues" dxfId="0" priority="4"/>
  </conditionalFormatting>
  <conditionalFormatting sqref="C37">
    <cfRule type="duplicateValues" dxfId="0" priority="2"/>
  </conditionalFormatting>
  <conditionalFormatting sqref="C5:C12">
    <cfRule type="duplicateValues" dxfId="0" priority="8"/>
  </conditionalFormatting>
  <conditionalFormatting sqref="C13:C15">
    <cfRule type="duplicateValues" dxfId="0" priority="7"/>
  </conditionalFormatting>
  <conditionalFormatting sqref="C22:C27">
    <cfRule type="duplicateValues" dxfId="0" priority="6"/>
  </conditionalFormatting>
  <conditionalFormatting sqref="C28:C29">
    <cfRule type="duplicateValues" dxfId="0" priority="5"/>
  </conditionalFormatting>
  <conditionalFormatting sqref="C31:C36">
    <cfRule type="duplicateValues" dxfId="0" priority="3"/>
  </conditionalFormatting>
  <conditionalFormatting sqref="C38:C39">
    <cfRule type="duplicateValues" dxfId="0" priority="1"/>
  </conditionalFormatting>
  <conditionalFormatting sqref="C41:C42"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补贴到机构</vt:lpstr>
      <vt:lpstr>补贴到个人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2022-11-08T01:04:00Z</dcterms:created>
  <dcterms:modified xsi:type="dcterms:W3CDTF">2023-05-23T14:23:28Z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72A5010CC8224441944080F209BB618F_13</vt:lpwstr>
  </property>
  <property fmtid="{D5CDD505-2E9C-101B-9397-08002B2CF9AE}" pid="3" name="KSOProductBuildVer">
    <vt:lpwstr>2052-11.1.0.14309</vt:lpwstr>
  </property>
</Properties>
</file>