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2月明细表" sheetId="1" r:id="rId1"/>
  </sheets>
  <definedNames>
    <definedName name="_xlnm._FilterDatabase" localSheetId="0" hidden="1">'12月明细表'!$A$2:$M$236</definedName>
    <definedName name="_xlnm.Print_Area" localSheetId="0">'12月明细表'!$A$1:$J$236</definedName>
  </definedNames>
  <calcPr calcId="144525"/>
</workbook>
</file>

<file path=xl/sharedStrings.xml><?xml version="1.0" encoding="utf-8"?>
<sst xmlns="http://schemas.openxmlformats.org/spreadsheetml/2006/main" count="910" uniqueCount="360">
  <si>
    <t>2022年12月曾都区公益性岗位补贴和社保补贴明细表</t>
  </si>
  <si>
    <t>序号</t>
  </si>
  <si>
    <t>单位名称</t>
  </si>
  <si>
    <t>姓名</t>
  </si>
  <si>
    <t>性别</t>
  </si>
  <si>
    <t>补贴标准</t>
  </si>
  <si>
    <t>岗位补贴（元）</t>
  </si>
  <si>
    <t>社保补贴（元）</t>
  </si>
  <si>
    <t>补贴合计（元）</t>
  </si>
  <si>
    <t>社保补贴时段</t>
  </si>
  <si>
    <t>备注</t>
  </si>
  <si>
    <t>一、东城街道合计（17人）</t>
  </si>
  <si>
    <t>东城街道带陨阁社区</t>
  </si>
  <si>
    <t>徐宗文</t>
  </si>
  <si>
    <t>男</t>
  </si>
  <si>
    <t>1650元/月</t>
  </si>
  <si>
    <t>刘兴爱</t>
  </si>
  <si>
    <t>女</t>
  </si>
  <si>
    <t>万琨</t>
  </si>
  <si>
    <t>东城街道天后宫社区</t>
  </si>
  <si>
    <t>李长华</t>
  </si>
  <si>
    <t>东城街道烈山社区</t>
  </si>
  <si>
    <t>刘发容</t>
  </si>
  <si>
    <t>龚治前</t>
  </si>
  <si>
    <t>龚萍</t>
  </si>
  <si>
    <t>补10-11月保险1600.8</t>
  </si>
  <si>
    <t>东城街道舜井社区</t>
  </si>
  <si>
    <t>宫继承</t>
  </si>
  <si>
    <t>张绍彬</t>
  </si>
  <si>
    <t>东城街道八一社区</t>
  </si>
  <si>
    <t>左伟容</t>
  </si>
  <si>
    <t>东城街道龙门街社区</t>
  </si>
  <si>
    <t>蔡呈香</t>
  </si>
  <si>
    <t>东城街道东兴社区</t>
  </si>
  <si>
    <t>何振华</t>
  </si>
  <si>
    <t>闻长慧</t>
  </si>
  <si>
    <t>东城街道鹿鹤社区</t>
  </si>
  <si>
    <t>赵奥妮</t>
  </si>
  <si>
    <t>刘健</t>
  </si>
  <si>
    <t>东城街道蒋家岗社区</t>
  </si>
  <si>
    <t>徐勇</t>
  </si>
  <si>
    <t>东城街道小东关社区</t>
  </si>
  <si>
    <t>樊小丹</t>
  </si>
  <si>
    <t>二、西城街道合计（25人）</t>
  </si>
  <si>
    <t>西城街道双龙寺社区</t>
  </si>
  <si>
    <t>田开忠</t>
  </si>
  <si>
    <t>冷明友</t>
  </si>
  <si>
    <t>廖有珍</t>
  </si>
  <si>
    <t>冷峰</t>
  </si>
  <si>
    <t>晏明兴</t>
  </si>
  <si>
    <t>西城街道飞来土社区</t>
  </si>
  <si>
    <t>杜承立</t>
  </si>
  <si>
    <t>熊芬芬</t>
  </si>
  <si>
    <t xml:space="preserve">熊伟 </t>
  </si>
  <si>
    <t>补11月保险800.4</t>
  </si>
  <si>
    <t>西城街道通津桥社区</t>
  </si>
  <si>
    <t>刘芳</t>
  </si>
  <si>
    <t>彭小花</t>
  </si>
  <si>
    <t>周红平</t>
  </si>
  <si>
    <t>西城街道玉波门社区</t>
  </si>
  <si>
    <t>邓光林</t>
  </si>
  <si>
    <t>王春平</t>
  </si>
  <si>
    <t>刘晓红</t>
  </si>
  <si>
    <t>西城街道铁树社区</t>
  </si>
  <si>
    <t>许杨国</t>
  </si>
  <si>
    <t>郭万宇</t>
  </si>
  <si>
    <t>西城街道白云湖社区</t>
  </si>
  <si>
    <t>李小平</t>
  </si>
  <si>
    <t>软秀敏</t>
  </si>
  <si>
    <t>李奎</t>
  </si>
  <si>
    <t>西城街道乌龙巷社区</t>
  </si>
  <si>
    <t>刘少</t>
  </si>
  <si>
    <t>张静</t>
  </si>
  <si>
    <t>西城街道草店子社区</t>
  </si>
  <si>
    <t>刘会敏</t>
  </si>
  <si>
    <t>倪娜</t>
  </si>
  <si>
    <t>西城街道九曲弯社区</t>
  </si>
  <si>
    <t>毛娟</t>
  </si>
  <si>
    <t>汪卫华</t>
  </si>
  <si>
    <t>补10-11月医保448.5</t>
  </si>
  <si>
    <t>三、南郊街道合计（9人）</t>
  </si>
  <si>
    <t>南郊街道马家榨社区</t>
  </si>
  <si>
    <t>虞良</t>
  </si>
  <si>
    <t>南郊街道擂鼓墩社区</t>
  </si>
  <si>
    <t>刘丽</t>
  </si>
  <si>
    <t>陈孟芹</t>
  </si>
  <si>
    <t>南郊街道南烟墩村民委员会</t>
  </si>
  <si>
    <t>张芹</t>
  </si>
  <si>
    <t>南郊街道朱家湾居委会</t>
  </si>
  <si>
    <t>周海芳</t>
  </si>
  <si>
    <t>南郊街道黄畈村</t>
  </si>
  <si>
    <t>黄祖银</t>
  </si>
  <si>
    <t>南郊街道柳树淌社区</t>
  </si>
  <si>
    <t>黄成洋</t>
  </si>
  <si>
    <t>周彬彬</t>
  </si>
  <si>
    <t>陈含</t>
  </si>
  <si>
    <t>四、北郊街道合计（24人）</t>
  </si>
  <si>
    <t>北郊街道九间屋村</t>
  </si>
  <si>
    <t>桂应庭</t>
  </si>
  <si>
    <t>北郊街道花溪社区</t>
  </si>
  <si>
    <t>邓克升</t>
  </si>
  <si>
    <t>李元祥</t>
  </si>
  <si>
    <t>北郊街道楚风社区</t>
  </si>
  <si>
    <t>黄相坤</t>
  </si>
  <si>
    <t>夏治平</t>
  </si>
  <si>
    <t>韩欣辰</t>
  </si>
  <si>
    <t>周秀梅</t>
  </si>
  <si>
    <t>刘波</t>
  </si>
  <si>
    <t>北郊街道碾子巷社区</t>
  </si>
  <si>
    <t>阮平国</t>
  </si>
  <si>
    <t>肖红玲</t>
  </si>
  <si>
    <t>北郊街道八里岔社区</t>
  </si>
  <si>
    <t>蒋金霞</t>
  </si>
  <si>
    <t>孙小艳</t>
  </si>
  <si>
    <t>北郊街道黄龙社区</t>
  </si>
  <si>
    <t>张玲</t>
  </si>
  <si>
    <t>冷传才</t>
  </si>
  <si>
    <t>北郊街道办事处</t>
  </si>
  <si>
    <t>杨斌武</t>
  </si>
  <si>
    <t>北郊街道桃园社区</t>
  </si>
  <si>
    <t>冷昌林</t>
  </si>
  <si>
    <t>刘拴成</t>
  </si>
  <si>
    <t>王金林</t>
  </si>
  <si>
    <t>黄彩娥</t>
  </si>
  <si>
    <t>北郊街道亚通社区</t>
  </si>
  <si>
    <t>卓娟</t>
  </si>
  <si>
    <t>肖换芹</t>
  </si>
  <si>
    <t>王陆英</t>
  </si>
  <si>
    <t>北郊街道孔家坡社区</t>
  </si>
  <si>
    <t>杨婧怡</t>
  </si>
  <si>
    <r>
      <rPr>
        <sz val="10"/>
        <rFont val="宋体"/>
        <charset val="134"/>
        <scheme val="minor"/>
      </rPr>
      <t>北郊</t>
    </r>
    <r>
      <rPr>
        <sz val="10"/>
        <rFont val="宋体"/>
        <charset val="134"/>
      </rPr>
      <t>街道社区网格管理综合服务中心</t>
    </r>
  </si>
  <si>
    <t>刘传芝</t>
  </si>
  <si>
    <t>五、涢水街道合计（14人）</t>
  </si>
  <si>
    <t>涢水街道白桃村</t>
  </si>
  <si>
    <t>周俊宇</t>
  </si>
  <si>
    <t>龚玲</t>
  </si>
  <si>
    <t>涢水街道涢水社区</t>
  </si>
  <si>
    <t>谢万会</t>
  </si>
  <si>
    <t>李林</t>
  </si>
  <si>
    <t>叶娜娜</t>
  </si>
  <si>
    <t>梁爽</t>
  </si>
  <si>
    <t>涢水街道办事处</t>
  </si>
  <si>
    <t>潘晓华</t>
  </si>
  <si>
    <t>涢水街道风光社区</t>
  </si>
  <si>
    <t>郑金容</t>
  </si>
  <si>
    <t>刘桥</t>
  </si>
  <si>
    <t>涢水街道前进社区</t>
  </si>
  <si>
    <t>张体和</t>
  </si>
  <si>
    <t>孙春政</t>
  </si>
  <si>
    <t>吴凤</t>
  </si>
  <si>
    <t>涢水街道社区网格管理综合服务中</t>
  </si>
  <si>
    <t>李秋月</t>
  </si>
  <si>
    <t>宫诗菊</t>
  </si>
  <si>
    <t>六、万店镇合计（10人）</t>
  </si>
  <si>
    <t>万店镇人民政府</t>
  </si>
  <si>
    <t>万良军</t>
  </si>
  <si>
    <t>王云</t>
  </si>
  <si>
    <t>王洪胜</t>
  </si>
  <si>
    <t>王恒</t>
  </si>
  <si>
    <t>彭华菊</t>
  </si>
  <si>
    <t>徐慧玲</t>
  </si>
  <si>
    <t>聂艳</t>
  </si>
  <si>
    <t>万琴</t>
  </si>
  <si>
    <t>万店镇塔湾居委会</t>
  </si>
  <si>
    <t>叶振兵</t>
  </si>
  <si>
    <t>万店镇财政所</t>
  </si>
  <si>
    <t>陈惠琴</t>
  </si>
  <si>
    <t>七、何店镇合计（6人）</t>
  </si>
  <si>
    <t>何店镇白庙村</t>
  </si>
  <si>
    <t>黎凤慧</t>
  </si>
  <si>
    <t>黄立艳</t>
  </si>
  <si>
    <t>何店镇贯庄村</t>
  </si>
  <si>
    <t>杨香丽</t>
  </si>
  <si>
    <t>张国志</t>
  </si>
  <si>
    <t>何店镇王家河</t>
  </si>
  <si>
    <t>刘春梅</t>
  </si>
  <si>
    <t>何店镇村镇建设服务中心</t>
  </si>
  <si>
    <t>王义德</t>
  </si>
  <si>
    <t>八、洛阳镇合计（27人）</t>
  </si>
  <si>
    <t>洛阳镇易家湾村</t>
  </si>
  <si>
    <t>施从刚</t>
  </si>
  <si>
    <t>罗艳</t>
  </si>
  <si>
    <t>邬照清</t>
  </si>
  <si>
    <t>朱群先</t>
  </si>
  <si>
    <t>洛阳镇同兴村</t>
  </si>
  <si>
    <t>王金芝</t>
  </si>
  <si>
    <t>洛阳镇小岭冲村</t>
  </si>
  <si>
    <t>凌书勤</t>
  </si>
  <si>
    <t>洛阳镇王家桥村</t>
  </si>
  <si>
    <t>刘安勃</t>
  </si>
  <si>
    <t>洛阳镇张畈村</t>
  </si>
  <si>
    <t>何晓丹</t>
  </si>
  <si>
    <t>洛阳镇珠宝山村</t>
  </si>
  <si>
    <t>张娟</t>
  </si>
  <si>
    <t>洛阳镇永兴村</t>
  </si>
  <si>
    <t>王光海</t>
  </si>
  <si>
    <t>洛阳镇君子山村</t>
  </si>
  <si>
    <t>苏宗付</t>
  </si>
  <si>
    <t>洛阳镇骆家畈村</t>
  </si>
  <si>
    <t>姜红</t>
  </si>
  <si>
    <t>洛阳镇九口堰村</t>
  </si>
  <si>
    <t>孙宗义</t>
  </si>
  <si>
    <t>张德安</t>
  </si>
  <si>
    <t>赵云</t>
  </si>
  <si>
    <t>洛阳镇金鸡岭村</t>
  </si>
  <si>
    <t>刘克全</t>
  </si>
  <si>
    <t>洛阳镇邱畈村</t>
  </si>
  <si>
    <t>龙文国</t>
  </si>
  <si>
    <t>洛阳镇龚店村</t>
  </si>
  <si>
    <t>张旺忠</t>
  </si>
  <si>
    <t>洛阳镇黄金堂村</t>
  </si>
  <si>
    <t>张欢</t>
  </si>
  <si>
    <t>洛阳镇财政所</t>
  </si>
  <si>
    <t>刘慧玲</t>
  </si>
  <si>
    <t>洛阳镇人民政府</t>
  </si>
  <si>
    <t>张波</t>
  </si>
  <si>
    <t>刘玲</t>
  </si>
  <si>
    <t>刘千</t>
  </si>
  <si>
    <t>张晗</t>
  </si>
  <si>
    <t>刘颖颖</t>
  </si>
  <si>
    <t>黄婷婷</t>
  </si>
  <si>
    <t>洛阳街道居委会</t>
  </si>
  <si>
    <t>李河英</t>
  </si>
  <si>
    <t>九、府河镇合计（28人）</t>
  </si>
  <si>
    <t>府河镇涢潭铺村</t>
  </si>
  <si>
    <t>柯昌平</t>
  </si>
  <si>
    <t>府河镇杜家冲村</t>
  </si>
  <si>
    <t>严艳玲</t>
  </si>
  <si>
    <t>府河镇冯家畈村</t>
  </si>
  <si>
    <t>王珍珍</t>
  </si>
  <si>
    <t>府河镇沙门铺村</t>
  </si>
  <si>
    <t>陈学文</t>
  </si>
  <si>
    <t>府河镇拱桥河村</t>
  </si>
  <si>
    <t>刘韬</t>
  </si>
  <si>
    <t>邹俊</t>
  </si>
  <si>
    <t>黄云国</t>
  </si>
  <si>
    <t>陈长红</t>
  </si>
  <si>
    <t>府河镇官堰堤村</t>
  </si>
  <si>
    <t>邹福增</t>
  </si>
  <si>
    <t>府河镇白河滩村</t>
  </si>
  <si>
    <t>白自能</t>
  </si>
  <si>
    <t>白自勇</t>
  </si>
  <si>
    <t>万国付</t>
  </si>
  <si>
    <t>府河镇段家岗村</t>
  </si>
  <si>
    <t>申长玉</t>
  </si>
  <si>
    <t>府河镇万隆居委会</t>
  </si>
  <si>
    <t>刘家忠</t>
  </si>
  <si>
    <t>曾都区府河镇人民政府</t>
  </si>
  <si>
    <t>郭红梅</t>
  </si>
  <si>
    <t>包大强</t>
  </si>
  <si>
    <t>秦加勇</t>
  </si>
  <si>
    <t>刘永丰</t>
  </si>
  <si>
    <t>骆和平</t>
  </si>
  <si>
    <t>骆菊仙</t>
  </si>
  <si>
    <t>冯大金</t>
  </si>
  <si>
    <t>姚世友</t>
  </si>
  <si>
    <t>宿春花</t>
  </si>
  <si>
    <t>张翠芝</t>
  </si>
  <si>
    <t>府河镇财政所</t>
  </si>
  <si>
    <t>邹宗芳</t>
  </si>
  <si>
    <t>府河镇现光山林场</t>
  </si>
  <si>
    <t>皮育真</t>
  </si>
  <si>
    <t>府河镇中心学校</t>
  </si>
  <si>
    <t>夏有满</t>
  </si>
  <si>
    <t>程金花</t>
  </si>
  <si>
    <t>十、曾都经济开发区合计（5人）</t>
  </si>
  <si>
    <t>经济开发区管理委员会</t>
  </si>
  <si>
    <t>薛小红</t>
  </si>
  <si>
    <t>经济开发区星光社区</t>
  </si>
  <si>
    <t>吴仕元</t>
  </si>
  <si>
    <t>经济开发区首义社区</t>
  </si>
  <si>
    <t>马凤琴</t>
  </si>
  <si>
    <t>李梅</t>
  </si>
  <si>
    <t>城北财政所</t>
  </si>
  <si>
    <t>陈明艳</t>
  </si>
  <si>
    <t>十一、区直部门合计（51人）</t>
  </si>
  <si>
    <t>劳动就业训练中心</t>
  </si>
  <si>
    <t>万萍</t>
  </si>
  <si>
    <t>李林梅</t>
  </si>
  <si>
    <t>曾都区科学技术和经济信息化局</t>
  </si>
  <si>
    <t>邹济名</t>
  </si>
  <si>
    <t>刘瑞琪</t>
  </si>
  <si>
    <t>胡腾</t>
  </si>
  <si>
    <t>曾都区市场监督管理局</t>
  </si>
  <si>
    <t>谭丁彰</t>
  </si>
  <si>
    <t>王红艳</t>
  </si>
  <si>
    <t>付颖轩</t>
  </si>
  <si>
    <t>兰小燕</t>
  </si>
  <si>
    <t>黄枚飞</t>
  </si>
  <si>
    <t>黄祖艳</t>
  </si>
  <si>
    <t>叶爱平</t>
  </si>
  <si>
    <t>唐庆</t>
  </si>
  <si>
    <t>徐敏</t>
  </si>
  <si>
    <t>胡姗姗</t>
  </si>
  <si>
    <t>潜志杰</t>
  </si>
  <si>
    <t>蒋雪逸</t>
  </si>
  <si>
    <t>余明星</t>
  </si>
  <si>
    <t>刘艳琴</t>
  </si>
  <si>
    <t>马红丹</t>
  </si>
  <si>
    <t>陈志冬</t>
  </si>
  <si>
    <t>曾都区公共资源交易中心</t>
  </si>
  <si>
    <t>万家华</t>
  </si>
  <si>
    <t>陈倩玉</t>
  </si>
  <si>
    <t>张红平</t>
  </si>
  <si>
    <t>詹赛</t>
  </si>
  <si>
    <t>区委直属机关工作委员会</t>
  </si>
  <si>
    <t>郭晓鸣</t>
  </si>
  <si>
    <t>张馨月</t>
  </si>
  <si>
    <t>随州市曾都区商务局</t>
  </si>
  <si>
    <t>王琴</t>
  </si>
  <si>
    <t>老干部活动中心</t>
  </si>
  <si>
    <t>陈歆彦</t>
  </si>
  <si>
    <t>区人才服务局</t>
  </si>
  <si>
    <t>郝建国</t>
  </si>
  <si>
    <t>区供销合作社联合社</t>
  </si>
  <si>
    <t>瞿蕾</t>
  </si>
  <si>
    <t>加长奎</t>
  </si>
  <si>
    <t>区农机服务中心</t>
  </si>
  <si>
    <t>黄金桥</t>
  </si>
  <si>
    <t>聚奎门学校</t>
  </si>
  <si>
    <t>张红梅</t>
  </si>
  <si>
    <t>区应急管理局</t>
  </si>
  <si>
    <t>王元华</t>
  </si>
  <si>
    <t>区工商业联合会</t>
  </si>
  <si>
    <t>唐海艳</t>
  </si>
  <si>
    <t>东城街道综合执法中心</t>
  </si>
  <si>
    <t>杨开斌</t>
  </si>
  <si>
    <t>黄祖斌</t>
  </si>
  <si>
    <t>邓克勋</t>
  </si>
  <si>
    <t>魏端全</t>
  </si>
  <si>
    <t>梁靳芮</t>
  </si>
  <si>
    <t>李由</t>
  </si>
  <si>
    <t>胡燕霞</t>
  </si>
  <si>
    <t>区招商服务中心</t>
  </si>
  <si>
    <t>周茂林</t>
  </si>
  <si>
    <t>南郊街道综合执法中心</t>
  </si>
  <si>
    <t>崔方</t>
  </si>
  <si>
    <t>李长武</t>
  </si>
  <si>
    <t>畜牧技术推广站</t>
  </si>
  <si>
    <t>祁双</t>
  </si>
  <si>
    <t>区青年志愿者协会</t>
  </si>
  <si>
    <t>张威</t>
  </si>
  <si>
    <t>王宇静</t>
  </si>
  <si>
    <t>西城街道综合执法中心</t>
  </si>
  <si>
    <t>孙传治</t>
  </si>
  <si>
    <t>区林业局</t>
  </si>
  <si>
    <t>向保遂</t>
  </si>
  <si>
    <t>十二、人社中心合计（4人）</t>
  </si>
  <si>
    <t>万店人社中心</t>
  </si>
  <si>
    <t>刘欣</t>
  </si>
  <si>
    <t>淅河人社中心</t>
  </si>
  <si>
    <t>詹仔果</t>
  </si>
  <si>
    <t>府河镇人社服务中心</t>
  </si>
  <si>
    <t>李娟娟</t>
  </si>
  <si>
    <t>何店人社中心</t>
  </si>
  <si>
    <t>陆仕芬</t>
  </si>
  <si>
    <t>合计</t>
  </si>
  <si>
    <t>220人</t>
  </si>
  <si>
    <t>初审：</t>
  </si>
  <si>
    <t>复核：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</si>
</sst>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"/>
    <numFmt numFmtId="177" formatCode="0.00_ "/>
    <numFmt numFmtId="178" formatCode="0.00_);[Red]\(0.00\)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/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50" applyFont="1" applyFill="1" applyAlignment="1">
      <alignment horizontal="center" vertical="center"/>
    </xf>
    <xf numFmtId="0" fontId="2" fillId="0" borderId="0" xfId="5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1" xfId="50" applyFont="1" applyFill="1" applyBorder="1" applyAlignment="1">
      <alignment horizontal="center" vertical="center"/>
    </xf>
    <xf numFmtId="0" fontId="4" fillId="0" borderId="0" xfId="50" applyFont="1" applyFill="1" applyAlignment="1">
      <alignment horizontal="left" vertical="center"/>
    </xf>
    <xf numFmtId="0" fontId="2" fillId="0" borderId="1" xfId="5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1" fillId="0" borderId="1" xfId="5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left" vertical="center"/>
    </xf>
    <xf numFmtId="49" fontId="2" fillId="0" borderId="1" xfId="50" applyNumberFormat="1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>
      <alignment vertical="center"/>
    </xf>
    <xf numFmtId="176" fontId="8" fillId="0" borderId="1" xfId="50" applyNumberFormat="1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/>
    </xf>
    <xf numFmtId="176" fontId="1" fillId="0" borderId="1" xfId="5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left" vertical="center" wrapText="1"/>
    </xf>
    <xf numFmtId="0" fontId="3" fillId="0" borderId="1" xfId="0" applyFont="1" applyFill="1" applyBorder="1">
      <alignment vertical="center"/>
    </xf>
    <xf numFmtId="0" fontId="2" fillId="0" borderId="1" xfId="50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left" vertical="center" wrapText="1"/>
    </xf>
    <xf numFmtId="178" fontId="2" fillId="0" borderId="1" xfId="5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7" fontId="2" fillId="0" borderId="1" xfId="5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2" fillId="0" borderId="1" xfId="35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5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9" fillId="0" borderId="2" xfId="50" applyFont="1" applyFill="1" applyBorder="1" applyAlignment="1">
      <alignment vertical="center"/>
    </xf>
    <xf numFmtId="0" fontId="2" fillId="0" borderId="2" xfId="50" applyFont="1" applyFill="1" applyBorder="1" applyAlignment="1">
      <alignment horizontal="center" vertical="center"/>
    </xf>
    <xf numFmtId="176" fontId="2" fillId="0" borderId="2" xfId="5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>
      <alignment vertical="center"/>
    </xf>
    <xf numFmtId="0" fontId="1" fillId="0" borderId="1" xfId="50" applyFont="1" applyFill="1" applyBorder="1" applyAlignment="1">
      <alignment horizontal="left" vertical="center"/>
    </xf>
    <xf numFmtId="0" fontId="2" fillId="0" borderId="0" xfId="50" applyNumberFormat="1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left" vertical="center" wrapText="1"/>
    </xf>
    <xf numFmtId="0" fontId="2" fillId="0" borderId="3" xfId="5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5"/>
  <sheetViews>
    <sheetView tabSelected="1" zoomScale="110" zoomScaleNormal="110" workbookViewId="0">
      <pane ySplit="2" topLeftCell="A3" activePane="bottomLeft" state="frozen"/>
      <selection/>
      <selection pane="bottomLeft" activeCell="C8" sqref="C8"/>
    </sheetView>
  </sheetViews>
  <sheetFormatPr defaultColWidth="9" defaultRowHeight="20.1" customHeight="1"/>
  <cols>
    <col min="1" max="1" width="5.875" style="2" customWidth="1"/>
    <col min="2" max="2" width="18.0666666666667" style="5" customWidth="1"/>
    <col min="3" max="3" width="7.26666666666667" style="2" customWidth="1"/>
    <col min="4" max="4" width="5.25" style="2" customWidth="1"/>
    <col min="5" max="5" width="9.31666666666667" style="2" customWidth="1"/>
    <col min="6" max="6" width="9" style="6" customWidth="1"/>
    <col min="7" max="7" width="9.375" style="6" customWidth="1"/>
    <col min="8" max="8" width="10.5" style="6" customWidth="1"/>
    <col min="9" max="9" width="9.75" style="6" customWidth="1"/>
    <col min="10" max="10" width="12.2666666666667" style="2" customWidth="1"/>
    <col min="11" max="16384" width="9" style="2"/>
  </cols>
  <sheetData>
    <row r="1" ht="30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34" customHeight="1" spans="1:10">
      <c r="A2" s="4" t="s">
        <v>1</v>
      </c>
      <c r="B2" s="8" t="s">
        <v>2</v>
      </c>
      <c r="C2" s="4" t="s">
        <v>3</v>
      </c>
      <c r="D2" s="4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9" t="s">
        <v>10</v>
      </c>
    </row>
    <row r="3" s="1" customFormat="1" ht="24" customHeight="1" spans="1:10">
      <c r="A3" s="4">
        <v>1</v>
      </c>
      <c r="B3" s="11" t="s">
        <v>11</v>
      </c>
      <c r="C3" s="12"/>
      <c r="D3" s="12"/>
      <c r="E3" s="12"/>
      <c r="F3" s="13">
        <f t="shared" ref="F3:H3" si="0">SUM(F4:F20)</f>
        <v>28050</v>
      </c>
      <c r="G3" s="13">
        <f t="shared" si="0"/>
        <v>10757.1</v>
      </c>
      <c r="H3" s="13">
        <f t="shared" si="0"/>
        <v>38807.1</v>
      </c>
      <c r="I3" s="25"/>
      <c r="J3" s="26"/>
    </row>
    <row r="4" s="2" customFormat="1" customHeight="1" spans="1:10">
      <c r="A4" s="4">
        <v>2</v>
      </c>
      <c r="B4" s="14" t="s">
        <v>12</v>
      </c>
      <c r="C4" s="15" t="s">
        <v>13</v>
      </c>
      <c r="D4" s="16" t="s">
        <v>14</v>
      </c>
      <c r="E4" s="16" t="s">
        <v>15</v>
      </c>
      <c r="F4" s="17">
        <v>1650</v>
      </c>
      <c r="G4" s="18">
        <v>0</v>
      </c>
      <c r="H4" s="17">
        <f t="shared" ref="H4:H20" si="1">F4+G4</f>
        <v>1650</v>
      </c>
      <c r="I4" s="23"/>
      <c r="J4" s="27"/>
    </row>
    <row r="5" s="2" customFormat="1" customHeight="1" spans="1:10">
      <c r="A5" s="4">
        <v>3</v>
      </c>
      <c r="B5" s="14" t="s">
        <v>12</v>
      </c>
      <c r="C5" s="15" t="s">
        <v>16</v>
      </c>
      <c r="D5" s="16" t="s">
        <v>17</v>
      </c>
      <c r="E5" s="16" t="s">
        <v>15</v>
      </c>
      <c r="F5" s="17">
        <v>1650</v>
      </c>
      <c r="G5" s="18">
        <v>0</v>
      </c>
      <c r="H5" s="17">
        <f t="shared" si="1"/>
        <v>1650</v>
      </c>
      <c r="I5" s="23"/>
      <c r="J5" s="28"/>
    </row>
    <row r="6" s="2" customFormat="1" customHeight="1" spans="1:10">
      <c r="A6" s="4">
        <v>4</v>
      </c>
      <c r="B6" s="14" t="s">
        <v>12</v>
      </c>
      <c r="C6" s="15" t="s">
        <v>18</v>
      </c>
      <c r="D6" s="16" t="s">
        <v>14</v>
      </c>
      <c r="E6" s="16" t="s">
        <v>15</v>
      </c>
      <c r="F6" s="17">
        <v>1650</v>
      </c>
      <c r="G6" s="18">
        <v>0</v>
      </c>
      <c r="H6" s="17">
        <f t="shared" si="1"/>
        <v>1650</v>
      </c>
      <c r="I6" s="23"/>
      <c r="J6" s="28"/>
    </row>
    <row r="7" s="2" customFormat="1" customHeight="1" spans="1:10">
      <c r="A7" s="4">
        <v>5</v>
      </c>
      <c r="B7" s="14" t="s">
        <v>19</v>
      </c>
      <c r="C7" s="4" t="s">
        <v>20</v>
      </c>
      <c r="D7" s="16" t="s">
        <v>14</v>
      </c>
      <c r="E7" s="16" t="s">
        <v>15</v>
      </c>
      <c r="F7" s="17">
        <v>1650</v>
      </c>
      <c r="G7" s="18">
        <v>800.4</v>
      </c>
      <c r="H7" s="17">
        <f t="shared" si="1"/>
        <v>2450.4</v>
      </c>
      <c r="I7" s="4">
        <v>2022.12</v>
      </c>
      <c r="J7" s="27"/>
    </row>
    <row r="8" s="2" customFormat="1" customHeight="1" spans="1:10">
      <c r="A8" s="4">
        <v>6</v>
      </c>
      <c r="B8" s="14" t="s">
        <v>21</v>
      </c>
      <c r="C8" s="4" t="s">
        <v>22</v>
      </c>
      <c r="D8" s="16" t="s">
        <v>17</v>
      </c>
      <c r="E8" s="16" t="s">
        <v>15</v>
      </c>
      <c r="F8" s="17">
        <v>1650</v>
      </c>
      <c r="G8" s="18">
        <v>800.4</v>
      </c>
      <c r="H8" s="17">
        <f t="shared" si="1"/>
        <v>2450.4</v>
      </c>
      <c r="I8" s="29">
        <v>2022.12</v>
      </c>
      <c r="J8" s="27"/>
    </row>
    <row r="9" s="2" customFormat="1" customHeight="1" spans="1:10">
      <c r="A9" s="4">
        <v>7</v>
      </c>
      <c r="B9" s="14" t="s">
        <v>21</v>
      </c>
      <c r="C9" s="4" t="s">
        <v>23</v>
      </c>
      <c r="D9" s="19" t="s">
        <v>14</v>
      </c>
      <c r="E9" s="16" t="s">
        <v>15</v>
      </c>
      <c r="F9" s="17">
        <v>1650</v>
      </c>
      <c r="G9" s="18">
        <v>800.4</v>
      </c>
      <c r="H9" s="17">
        <f t="shared" si="1"/>
        <v>2450.4</v>
      </c>
      <c r="I9" s="29">
        <v>2022.12</v>
      </c>
      <c r="J9" s="30"/>
    </row>
    <row r="10" s="2" customFormat="1" ht="31" customHeight="1" spans="1:10">
      <c r="A10" s="4">
        <v>8</v>
      </c>
      <c r="B10" s="14" t="s">
        <v>21</v>
      </c>
      <c r="C10" s="4" t="s">
        <v>24</v>
      </c>
      <c r="D10" s="19" t="s">
        <v>17</v>
      </c>
      <c r="E10" s="16" t="s">
        <v>15</v>
      </c>
      <c r="F10" s="17">
        <v>1650</v>
      </c>
      <c r="G10" s="18">
        <v>2401.2</v>
      </c>
      <c r="H10" s="17">
        <f t="shared" si="1"/>
        <v>4051.2</v>
      </c>
      <c r="I10" s="29">
        <v>2022.12</v>
      </c>
      <c r="J10" s="10" t="s">
        <v>25</v>
      </c>
    </row>
    <row r="11" s="2" customFormat="1" customHeight="1" spans="1:10">
      <c r="A11" s="4">
        <v>9</v>
      </c>
      <c r="B11" s="14" t="s">
        <v>26</v>
      </c>
      <c r="C11" s="4" t="s">
        <v>27</v>
      </c>
      <c r="D11" s="19" t="s">
        <v>14</v>
      </c>
      <c r="E11" s="16" t="s">
        <v>15</v>
      </c>
      <c r="F11" s="17">
        <v>1650</v>
      </c>
      <c r="G11" s="18">
        <v>800.4</v>
      </c>
      <c r="H11" s="17">
        <f t="shared" si="1"/>
        <v>2450.4</v>
      </c>
      <c r="I11" s="4">
        <v>2022.12</v>
      </c>
      <c r="J11" s="30"/>
    </row>
    <row r="12" s="2" customFormat="1" customHeight="1" spans="1:10">
      <c r="A12" s="4">
        <v>10</v>
      </c>
      <c r="B12" s="14" t="s">
        <v>26</v>
      </c>
      <c r="C12" s="4" t="s">
        <v>28</v>
      </c>
      <c r="D12" s="19" t="s">
        <v>14</v>
      </c>
      <c r="E12" s="16" t="s">
        <v>15</v>
      </c>
      <c r="F12" s="17">
        <v>1650</v>
      </c>
      <c r="G12" s="18">
        <v>0</v>
      </c>
      <c r="H12" s="17">
        <f t="shared" si="1"/>
        <v>1650</v>
      </c>
      <c r="I12" s="23"/>
      <c r="J12" s="30"/>
    </row>
    <row r="13" s="2" customFormat="1" customHeight="1" spans="1:10">
      <c r="A13" s="4">
        <v>11</v>
      </c>
      <c r="B13" s="14" t="s">
        <v>29</v>
      </c>
      <c r="C13" s="4" t="s">
        <v>30</v>
      </c>
      <c r="D13" s="19" t="s">
        <v>17</v>
      </c>
      <c r="E13" s="16" t="s">
        <v>15</v>
      </c>
      <c r="F13" s="17">
        <v>1650</v>
      </c>
      <c r="G13" s="18">
        <v>800.4</v>
      </c>
      <c r="H13" s="17">
        <f t="shared" si="1"/>
        <v>2450.4</v>
      </c>
      <c r="I13" s="4">
        <v>2022.12</v>
      </c>
      <c r="J13" s="30"/>
    </row>
    <row r="14" s="2" customFormat="1" customHeight="1" spans="1:10">
      <c r="A14" s="4">
        <v>12</v>
      </c>
      <c r="B14" s="14" t="s">
        <v>31</v>
      </c>
      <c r="C14" s="4" t="s">
        <v>32</v>
      </c>
      <c r="D14" s="19" t="s">
        <v>17</v>
      </c>
      <c r="E14" s="16" t="s">
        <v>15</v>
      </c>
      <c r="F14" s="17">
        <v>1650</v>
      </c>
      <c r="G14" s="18">
        <v>0</v>
      </c>
      <c r="H14" s="17">
        <f t="shared" si="1"/>
        <v>1650</v>
      </c>
      <c r="I14" s="23"/>
      <c r="J14" s="30"/>
    </row>
    <row r="15" s="2" customFormat="1" customHeight="1" spans="1:10">
      <c r="A15" s="4">
        <v>13</v>
      </c>
      <c r="B15" s="14" t="s">
        <v>33</v>
      </c>
      <c r="C15" s="4" t="s">
        <v>34</v>
      </c>
      <c r="D15" s="19" t="s">
        <v>17</v>
      </c>
      <c r="E15" s="16" t="s">
        <v>15</v>
      </c>
      <c r="F15" s="17">
        <v>1650</v>
      </c>
      <c r="G15" s="18">
        <v>576.15</v>
      </c>
      <c r="H15" s="17">
        <f t="shared" si="1"/>
        <v>2226.15</v>
      </c>
      <c r="I15" s="4">
        <v>2022.12</v>
      </c>
      <c r="J15" s="30"/>
    </row>
    <row r="16" s="2" customFormat="1" customHeight="1" spans="1:10">
      <c r="A16" s="4">
        <v>14</v>
      </c>
      <c r="B16" s="14" t="s">
        <v>33</v>
      </c>
      <c r="C16" s="4" t="s">
        <v>35</v>
      </c>
      <c r="D16" s="19" t="s">
        <v>17</v>
      </c>
      <c r="E16" s="16" t="s">
        <v>15</v>
      </c>
      <c r="F16" s="17">
        <v>1650</v>
      </c>
      <c r="G16" s="18">
        <v>576.15</v>
      </c>
      <c r="H16" s="17">
        <f t="shared" si="1"/>
        <v>2226.15</v>
      </c>
      <c r="I16" s="4">
        <v>2022.12</v>
      </c>
      <c r="J16" s="30"/>
    </row>
    <row r="17" s="2" customFormat="1" customHeight="1" spans="1:10">
      <c r="A17" s="4">
        <v>15</v>
      </c>
      <c r="B17" s="14" t="s">
        <v>36</v>
      </c>
      <c r="C17" s="4" t="s">
        <v>37</v>
      </c>
      <c r="D17" s="19" t="s">
        <v>17</v>
      </c>
      <c r="E17" s="16" t="s">
        <v>15</v>
      </c>
      <c r="F17" s="17">
        <v>1650</v>
      </c>
      <c r="G17" s="18">
        <v>800.4</v>
      </c>
      <c r="H17" s="17">
        <f t="shared" si="1"/>
        <v>2450.4</v>
      </c>
      <c r="I17" s="4">
        <v>2022.12</v>
      </c>
      <c r="J17" s="30"/>
    </row>
    <row r="18" s="2" customFormat="1" customHeight="1" spans="1:10">
      <c r="A18" s="4">
        <v>16</v>
      </c>
      <c r="B18" s="14" t="s">
        <v>36</v>
      </c>
      <c r="C18" s="4" t="s">
        <v>38</v>
      </c>
      <c r="D18" s="19" t="s">
        <v>17</v>
      </c>
      <c r="E18" s="16" t="s">
        <v>15</v>
      </c>
      <c r="F18" s="17">
        <v>1650</v>
      </c>
      <c r="G18" s="18">
        <v>800.4</v>
      </c>
      <c r="H18" s="17">
        <f t="shared" si="1"/>
        <v>2450.4</v>
      </c>
      <c r="I18" s="4">
        <v>2022.12</v>
      </c>
      <c r="J18" s="30"/>
    </row>
    <row r="19" s="2" customFormat="1" customHeight="1" spans="1:10">
      <c r="A19" s="4">
        <v>17</v>
      </c>
      <c r="B19" s="14" t="s">
        <v>39</v>
      </c>
      <c r="C19" s="4" t="s">
        <v>40</v>
      </c>
      <c r="D19" s="19" t="s">
        <v>14</v>
      </c>
      <c r="E19" s="16" t="s">
        <v>15</v>
      </c>
      <c r="F19" s="17">
        <v>1650</v>
      </c>
      <c r="G19" s="18">
        <v>800.4</v>
      </c>
      <c r="H19" s="17">
        <f t="shared" si="1"/>
        <v>2450.4</v>
      </c>
      <c r="I19" s="4">
        <v>2022.12</v>
      </c>
      <c r="J19" s="30"/>
    </row>
    <row r="20" s="2" customFormat="1" customHeight="1" spans="1:10">
      <c r="A20" s="4">
        <v>18</v>
      </c>
      <c r="B20" s="14" t="s">
        <v>41</v>
      </c>
      <c r="C20" s="4" t="s">
        <v>42</v>
      </c>
      <c r="D20" s="19" t="s">
        <v>17</v>
      </c>
      <c r="E20" s="16" t="s">
        <v>15</v>
      </c>
      <c r="F20" s="17">
        <v>1650</v>
      </c>
      <c r="G20" s="18">
        <v>800.4</v>
      </c>
      <c r="H20" s="17">
        <f t="shared" si="1"/>
        <v>2450.4</v>
      </c>
      <c r="I20" s="23">
        <v>2022.12</v>
      </c>
      <c r="J20" s="30"/>
    </row>
    <row r="21" s="1" customFormat="1" ht="33.75" customHeight="1" spans="1:10">
      <c r="A21" s="4">
        <v>19</v>
      </c>
      <c r="B21" s="11" t="s">
        <v>43</v>
      </c>
      <c r="C21" s="20"/>
      <c r="D21" s="20"/>
      <c r="E21" s="21"/>
      <c r="F21" s="20">
        <f t="shared" ref="F21:H21" si="2">SUM(F22:F46)</f>
        <v>41250</v>
      </c>
      <c r="G21" s="20">
        <f t="shared" si="2"/>
        <v>20458.5</v>
      </c>
      <c r="H21" s="20">
        <f t="shared" si="2"/>
        <v>61708.5</v>
      </c>
      <c r="I21" s="25"/>
      <c r="J21" s="26"/>
    </row>
    <row r="22" s="2" customFormat="1" customHeight="1" spans="1:10">
      <c r="A22" s="4">
        <v>20</v>
      </c>
      <c r="B22" s="14" t="s">
        <v>44</v>
      </c>
      <c r="C22" s="4" t="s">
        <v>45</v>
      </c>
      <c r="D22" s="16" t="s">
        <v>14</v>
      </c>
      <c r="E22" s="16" t="s">
        <v>15</v>
      </c>
      <c r="F22" s="17">
        <v>1650</v>
      </c>
      <c r="G22" s="18">
        <v>800.4</v>
      </c>
      <c r="H22" s="17">
        <f t="shared" ref="H22:H46" si="3">F22+G22</f>
        <v>2450.4</v>
      </c>
      <c r="I22" s="4">
        <v>2022.12</v>
      </c>
      <c r="J22" s="30"/>
    </row>
    <row r="23" s="2" customFormat="1" customHeight="1" spans="1:10">
      <c r="A23" s="4">
        <v>21</v>
      </c>
      <c r="B23" s="14" t="s">
        <v>44</v>
      </c>
      <c r="C23" s="4" t="s">
        <v>46</v>
      </c>
      <c r="D23" s="16" t="s">
        <v>14</v>
      </c>
      <c r="E23" s="16" t="s">
        <v>15</v>
      </c>
      <c r="F23" s="17">
        <v>1650</v>
      </c>
      <c r="G23" s="18">
        <v>800.4</v>
      </c>
      <c r="H23" s="17">
        <f t="shared" si="3"/>
        <v>2450.4</v>
      </c>
      <c r="I23" s="4">
        <v>2022.12</v>
      </c>
      <c r="J23" s="30"/>
    </row>
    <row r="24" s="2" customFormat="1" customHeight="1" spans="1:10">
      <c r="A24" s="4">
        <v>22</v>
      </c>
      <c r="B24" s="14" t="s">
        <v>44</v>
      </c>
      <c r="C24" s="4" t="s">
        <v>47</v>
      </c>
      <c r="D24" s="22" t="s">
        <v>17</v>
      </c>
      <c r="E24" s="16" t="s">
        <v>15</v>
      </c>
      <c r="F24" s="17">
        <v>1650</v>
      </c>
      <c r="G24" s="18">
        <v>800.4</v>
      </c>
      <c r="H24" s="17">
        <f t="shared" si="3"/>
        <v>2450.4</v>
      </c>
      <c r="I24" s="4">
        <v>2022.12</v>
      </c>
      <c r="J24" s="30"/>
    </row>
    <row r="25" s="2" customFormat="1" customHeight="1" spans="1:10">
      <c r="A25" s="4">
        <v>23</v>
      </c>
      <c r="B25" s="14" t="s">
        <v>44</v>
      </c>
      <c r="C25" s="4" t="s">
        <v>48</v>
      </c>
      <c r="D25" s="16" t="s">
        <v>14</v>
      </c>
      <c r="E25" s="16" t="s">
        <v>15</v>
      </c>
      <c r="F25" s="17">
        <v>1650</v>
      </c>
      <c r="G25" s="18">
        <v>800.4</v>
      </c>
      <c r="H25" s="17">
        <f t="shared" si="3"/>
        <v>2450.4</v>
      </c>
      <c r="I25" s="4">
        <v>2022.12</v>
      </c>
      <c r="J25" s="30"/>
    </row>
    <row r="26" s="2" customFormat="1" customHeight="1" spans="1:10">
      <c r="A26" s="4">
        <v>24</v>
      </c>
      <c r="B26" s="14" t="s">
        <v>44</v>
      </c>
      <c r="C26" s="4" t="s">
        <v>49</v>
      </c>
      <c r="D26" s="16" t="s">
        <v>14</v>
      </c>
      <c r="E26" s="16" t="s">
        <v>15</v>
      </c>
      <c r="F26" s="17">
        <v>1650</v>
      </c>
      <c r="G26" s="18">
        <v>0</v>
      </c>
      <c r="H26" s="17">
        <f t="shared" si="3"/>
        <v>1650</v>
      </c>
      <c r="I26" s="23"/>
      <c r="J26" s="30"/>
    </row>
    <row r="27" s="2" customFormat="1" customHeight="1" spans="1:10">
      <c r="A27" s="4">
        <v>25</v>
      </c>
      <c r="B27" s="14" t="s">
        <v>50</v>
      </c>
      <c r="C27" s="4" t="s">
        <v>51</v>
      </c>
      <c r="D27" s="16" t="s">
        <v>14</v>
      </c>
      <c r="E27" s="16" t="s">
        <v>15</v>
      </c>
      <c r="F27" s="17">
        <v>1650</v>
      </c>
      <c r="G27" s="18">
        <v>800.4</v>
      </c>
      <c r="H27" s="17">
        <f t="shared" si="3"/>
        <v>2450.4</v>
      </c>
      <c r="I27" s="4">
        <v>2022.12</v>
      </c>
      <c r="J27" s="30"/>
    </row>
    <row r="28" s="2" customFormat="1" customHeight="1" spans="1:10">
      <c r="A28" s="4">
        <v>26</v>
      </c>
      <c r="B28" s="14" t="s">
        <v>50</v>
      </c>
      <c r="C28" s="4" t="s">
        <v>52</v>
      </c>
      <c r="D28" s="16" t="s">
        <v>17</v>
      </c>
      <c r="E28" s="16" t="s">
        <v>15</v>
      </c>
      <c r="F28" s="17">
        <v>1650</v>
      </c>
      <c r="G28" s="18">
        <v>800.4</v>
      </c>
      <c r="H28" s="17">
        <f t="shared" si="3"/>
        <v>2450.4</v>
      </c>
      <c r="I28" s="4">
        <v>2022.12</v>
      </c>
      <c r="J28" s="30"/>
    </row>
    <row r="29" s="2" customFormat="1" ht="32" customHeight="1" spans="1:10">
      <c r="A29" s="4">
        <v>27</v>
      </c>
      <c r="B29" s="14" t="s">
        <v>50</v>
      </c>
      <c r="C29" s="4" t="s">
        <v>53</v>
      </c>
      <c r="D29" s="16" t="s">
        <v>14</v>
      </c>
      <c r="E29" s="16" t="s">
        <v>15</v>
      </c>
      <c r="F29" s="17">
        <v>1650</v>
      </c>
      <c r="G29" s="18">
        <v>1600.8</v>
      </c>
      <c r="H29" s="17">
        <f t="shared" si="3"/>
        <v>3250.8</v>
      </c>
      <c r="I29" s="4">
        <v>2022.12</v>
      </c>
      <c r="J29" s="31" t="s">
        <v>54</v>
      </c>
    </row>
    <row r="30" s="2" customFormat="1" customHeight="1" spans="1:10">
      <c r="A30" s="4">
        <v>28</v>
      </c>
      <c r="B30" s="14" t="s">
        <v>55</v>
      </c>
      <c r="C30" s="4" t="s">
        <v>56</v>
      </c>
      <c r="D30" s="16" t="s">
        <v>17</v>
      </c>
      <c r="E30" s="16" t="s">
        <v>15</v>
      </c>
      <c r="F30" s="17">
        <v>1650</v>
      </c>
      <c r="G30" s="18">
        <v>800.4</v>
      </c>
      <c r="H30" s="17">
        <f t="shared" si="3"/>
        <v>2450.4</v>
      </c>
      <c r="I30" s="4">
        <v>2022.12</v>
      </c>
      <c r="J30" s="30"/>
    </row>
    <row r="31" s="2" customFormat="1" customHeight="1" spans="1:10">
      <c r="A31" s="4">
        <v>29</v>
      </c>
      <c r="B31" s="14" t="s">
        <v>55</v>
      </c>
      <c r="C31" s="9" t="s">
        <v>57</v>
      </c>
      <c r="D31" s="16" t="s">
        <v>17</v>
      </c>
      <c r="E31" s="16" t="s">
        <v>15</v>
      </c>
      <c r="F31" s="17">
        <v>1650</v>
      </c>
      <c r="G31" s="18">
        <v>800.4</v>
      </c>
      <c r="H31" s="17">
        <f t="shared" si="3"/>
        <v>2450.4</v>
      </c>
      <c r="I31" s="4">
        <v>2022.12</v>
      </c>
      <c r="J31" s="30"/>
    </row>
    <row r="32" s="2" customFormat="1" customHeight="1" spans="1:10">
      <c r="A32" s="4">
        <v>30</v>
      </c>
      <c r="B32" s="14" t="s">
        <v>55</v>
      </c>
      <c r="C32" s="22" t="s">
        <v>58</v>
      </c>
      <c r="D32" s="22" t="s">
        <v>17</v>
      </c>
      <c r="E32" s="16" t="s">
        <v>15</v>
      </c>
      <c r="F32" s="17">
        <v>1650</v>
      </c>
      <c r="G32" s="18">
        <v>800.4</v>
      </c>
      <c r="H32" s="17">
        <f t="shared" si="3"/>
        <v>2450.4</v>
      </c>
      <c r="I32" s="4">
        <v>2022.12</v>
      </c>
      <c r="J32" s="30"/>
    </row>
    <row r="33" s="2" customFormat="1" customHeight="1" spans="1:10">
      <c r="A33" s="4">
        <v>31</v>
      </c>
      <c r="B33" s="14" t="s">
        <v>59</v>
      </c>
      <c r="C33" s="4" t="s">
        <v>60</v>
      </c>
      <c r="D33" s="16" t="s">
        <v>14</v>
      </c>
      <c r="E33" s="16" t="s">
        <v>15</v>
      </c>
      <c r="F33" s="17">
        <v>1650</v>
      </c>
      <c r="G33" s="18">
        <v>800.4</v>
      </c>
      <c r="H33" s="17">
        <f t="shared" si="3"/>
        <v>2450.4</v>
      </c>
      <c r="I33" s="4">
        <v>2022.12</v>
      </c>
      <c r="J33" s="30"/>
    </row>
    <row r="34" s="2" customFormat="1" customHeight="1" spans="1:10">
      <c r="A34" s="4">
        <v>32</v>
      </c>
      <c r="B34" s="14" t="s">
        <v>59</v>
      </c>
      <c r="C34" s="4" t="s">
        <v>61</v>
      </c>
      <c r="D34" s="16" t="s">
        <v>17</v>
      </c>
      <c r="E34" s="16" t="s">
        <v>15</v>
      </c>
      <c r="F34" s="17">
        <v>1650</v>
      </c>
      <c r="G34" s="18">
        <v>800.4</v>
      </c>
      <c r="H34" s="17">
        <f t="shared" si="3"/>
        <v>2450.4</v>
      </c>
      <c r="I34" s="4">
        <v>2022.12</v>
      </c>
      <c r="J34" s="30"/>
    </row>
    <row r="35" s="2" customFormat="1" customHeight="1" spans="1:10">
      <c r="A35" s="4">
        <v>33</v>
      </c>
      <c r="B35" s="14" t="s">
        <v>59</v>
      </c>
      <c r="C35" s="4" t="s">
        <v>62</v>
      </c>
      <c r="D35" s="16" t="s">
        <v>17</v>
      </c>
      <c r="E35" s="16" t="s">
        <v>15</v>
      </c>
      <c r="F35" s="17">
        <v>1650</v>
      </c>
      <c r="G35" s="18">
        <v>800.4</v>
      </c>
      <c r="H35" s="17">
        <f t="shared" si="3"/>
        <v>2450.4</v>
      </c>
      <c r="I35" s="4">
        <v>2022.12</v>
      </c>
      <c r="J35" s="30"/>
    </row>
    <row r="36" s="2" customFormat="1" customHeight="1" spans="1:10">
      <c r="A36" s="4">
        <v>34</v>
      </c>
      <c r="B36" s="14" t="s">
        <v>63</v>
      </c>
      <c r="C36" s="4" t="s">
        <v>64</v>
      </c>
      <c r="D36" s="16" t="s">
        <v>14</v>
      </c>
      <c r="E36" s="16" t="s">
        <v>15</v>
      </c>
      <c r="F36" s="17">
        <v>1650</v>
      </c>
      <c r="G36" s="18">
        <v>800.4</v>
      </c>
      <c r="H36" s="17">
        <f t="shared" si="3"/>
        <v>2450.4</v>
      </c>
      <c r="I36" s="4">
        <v>2022.12</v>
      </c>
      <c r="J36" s="30"/>
    </row>
    <row r="37" s="2" customFormat="1" customHeight="1" spans="1:10">
      <c r="A37" s="4">
        <v>35</v>
      </c>
      <c r="B37" s="14" t="s">
        <v>63</v>
      </c>
      <c r="C37" s="4" t="s">
        <v>65</v>
      </c>
      <c r="D37" s="16" t="s">
        <v>14</v>
      </c>
      <c r="E37" s="16" t="s">
        <v>15</v>
      </c>
      <c r="F37" s="17">
        <v>1650</v>
      </c>
      <c r="G37" s="18">
        <v>800.4</v>
      </c>
      <c r="H37" s="17">
        <f t="shared" si="3"/>
        <v>2450.4</v>
      </c>
      <c r="I37" s="4">
        <v>2022.12</v>
      </c>
      <c r="J37" s="30"/>
    </row>
    <row r="38" s="2" customFormat="1" customHeight="1" spans="1:10">
      <c r="A38" s="4">
        <v>36</v>
      </c>
      <c r="B38" s="14" t="s">
        <v>66</v>
      </c>
      <c r="C38" s="4" t="s">
        <v>67</v>
      </c>
      <c r="D38" s="19" t="s">
        <v>14</v>
      </c>
      <c r="E38" s="16" t="s">
        <v>15</v>
      </c>
      <c r="F38" s="17">
        <v>1650</v>
      </c>
      <c r="G38" s="18">
        <v>800.4</v>
      </c>
      <c r="H38" s="17">
        <f t="shared" si="3"/>
        <v>2450.4</v>
      </c>
      <c r="I38" s="4">
        <v>2022.12</v>
      </c>
      <c r="J38" s="30"/>
    </row>
    <row r="39" s="2" customFormat="1" customHeight="1" spans="1:10">
      <c r="A39" s="4">
        <v>37</v>
      </c>
      <c r="B39" s="14" t="s">
        <v>66</v>
      </c>
      <c r="C39" s="4" t="s">
        <v>68</v>
      </c>
      <c r="D39" s="19" t="s">
        <v>17</v>
      </c>
      <c r="E39" s="16" t="s">
        <v>15</v>
      </c>
      <c r="F39" s="17">
        <v>1650</v>
      </c>
      <c r="G39" s="18">
        <v>800.4</v>
      </c>
      <c r="H39" s="17">
        <f t="shared" si="3"/>
        <v>2450.4</v>
      </c>
      <c r="I39" s="4">
        <v>2022.12</v>
      </c>
      <c r="J39" s="30"/>
    </row>
    <row r="40" s="2" customFormat="1" customHeight="1" spans="1:10">
      <c r="A40" s="4">
        <v>38</v>
      </c>
      <c r="B40" s="14" t="s">
        <v>66</v>
      </c>
      <c r="C40" s="4" t="s">
        <v>69</v>
      </c>
      <c r="D40" s="19" t="s">
        <v>17</v>
      </c>
      <c r="E40" s="16" t="s">
        <v>15</v>
      </c>
      <c r="F40" s="17">
        <v>1650</v>
      </c>
      <c r="G40" s="18">
        <v>800.4</v>
      </c>
      <c r="H40" s="17">
        <f t="shared" si="3"/>
        <v>2450.4</v>
      </c>
      <c r="I40" s="4">
        <v>2022.12</v>
      </c>
      <c r="J40" s="30"/>
    </row>
    <row r="41" s="2" customFormat="1" customHeight="1" spans="1:10">
      <c r="A41" s="4">
        <v>39</v>
      </c>
      <c r="B41" s="14" t="s">
        <v>70</v>
      </c>
      <c r="C41" s="4" t="s">
        <v>71</v>
      </c>
      <c r="D41" s="19" t="s">
        <v>17</v>
      </c>
      <c r="E41" s="16" t="s">
        <v>15</v>
      </c>
      <c r="F41" s="17">
        <v>1650</v>
      </c>
      <c r="G41" s="18">
        <v>800.4</v>
      </c>
      <c r="H41" s="17">
        <f t="shared" si="3"/>
        <v>2450.4</v>
      </c>
      <c r="I41" s="4">
        <v>2022.12</v>
      </c>
      <c r="J41" s="30"/>
    </row>
    <row r="42" s="2" customFormat="1" customHeight="1" spans="1:10">
      <c r="A42" s="4">
        <v>40</v>
      </c>
      <c r="B42" s="14" t="s">
        <v>70</v>
      </c>
      <c r="C42" s="4" t="s">
        <v>72</v>
      </c>
      <c r="D42" s="19" t="s">
        <v>17</v>
      </c>
      <c r="E42" s="16" t="s">
        <v>15</v>
      </c>
      <c r="F42" s="17">
        <v>1650</v>
      </c>
      <c r="G42" s="18">
        <v>800.4</v>
      </c>
      <c r="H42" s="17">
        <f t="shared" si="3"/>
        <v>2450.4</v>
      </c>
      <c r="I42" s="4">
        <v>2022.12</v>
      </c>
      <c r="J42" s="30"/>
    </row>
    <row r="43" s="2" customFormat="1" customHeight="1" spans="1:10">
      <c r="A43" s="4">
        <v>41</v>
      </c>
      <c r="B43" s="14" t="s">
        <v>73</v>
      </c>
      <c r="C43" s="4" t="s">
        <v>74</v>
      </c>
      <c r="D43" s="19" t="s">
        <v>17</v>
      </c>
      <c r="E43" s="16" t="s">
        <v>15</v>
      </c>
      <c r="F43" s="17">
        <v>1650</v>
      </c>
      <c r="G43" s="18">
        <v>800.4</v>
      </c>
      <c r="H43" s="17">
        <f t="shared" si="3"/>
        <v>2450.4</v>
      </c>
      <c r="I43" s="4">
        <v>2022.12</v>
      </c>
      <c r="J43" s="30"/>
    </row>
    <row r="44" s="2" customFormat="1" customHeight="1" spans="1:10">
      <c r="A44" s="4">
        <v>42</v>
      </c>
      <c r="B44" s="14" t="s">
        <v>73</v>
      </c>
      <c r="C44" s="4" t="s">
        <v>75</v>
      </c>
      <c r="D44" s="19" t="s">
        <v>17</v>
      </c>
      <c r="E44" s="16" t="s">
        <v>15</v>
      </c>
      <c r="F44" s="17">
        <v>1650</v>
      </c>
      <c r="G44" s="18">
        <v>800.4</v>
      </c>
      <c r="H44" s="17">
        <f t="shared" si="3"/>
        <v>2450.4</v>
      </c>
      <c r="I44" s="4">
        <v>2022.12</v>
      </c>
      <c r="J44" s="30"/>
    </row>
    <row r="45" s="2" customFormat="1" customHeight="1" spans="1:10">
      <c r="A45" s="4">
        <v>43</v>
      </c>
      <c r="B45" s="14" t="s">
        <v>76</v>
      </c>
      <c r="C45" s="4" t="s">
        <v>77</v>
      </c>
      <c r="D45" s="19" t="s">
        <v>17</v>
      </c>
      <c r="E45" s="16" t="s">
        <v>15</v>
      </c>
      <c r="F45" s="17">
        <v>1650</v>
      </c>
      <c r="G45" s="18">
        <v>800.4</v>
      </c>
      <c r="H45" s="17">
        <f t="shared" si="3"/>
        <v>2450.4</v>
      </c>
      <c r="I45" s="4">
        <v>2022.12</v>
      </c>
      <c r="J45" s="30"/>
    </row>
    <row r="46" s="2" customFormat="1" ht="27" customHeight="1" spans="1:10">
      <c r="A46" s="4">
        <v>44</v>
      </c>
      <c r="B46" s="14" t="s">
        <v>76</v>
      </c>
      <c r="C46" s="4" t="s">
        <v>78</v>
      </c>
      <c r="D46" s="19" t="s">
        <v>14</v>
      </c>
      <c r="E46" s="16" t="s">
        <v>15</v>
      </c>
      <c r="F46" s="17">
        <v>1650</v>
      </c>
      <c r="G46" s="18">
        <v>1248.9</v>
      </c>
      <c r="H46" s="17">
        <f t="shared" si="3"/>
        <v>2898.9</v>
      </c>
      <c r="I46" s="4">
        <v>2022.12</v>
      </c>
      <c r="J46" s="30" t="s">
        <v>79</v>
      </c>
    </row>
    <row r="47" s="1" customFormat="1" ht="30.75" customHeight="1" spans="1:10">
      <c r="A47" s="4">
        <v>45</v>
      </c>
      <c r="B47" s="11" t="s">
        <v>80</v>
      </c>
      <c r="C47" s="20"/>
      <c r="D47" s="20"/>
      <c r="E47" s="21"/>
      <c r="F47" s="20">
        <f t="shared" ref="F47:H47" si="4">SUM(F48:F56)</f>
        <v>14850</v>
      </c>
      <c r="G47" s="20">
        <f t="shared" si="4"/>
        <v>2401.2</v>
      </c>
      <c r="H47" s="20">
        <f t="shared" si="4"/>
        <v>17251.2</v>
      </c>
      <c r="I47" s="25"/>
      <c r="J47" s="26"/>
    </row>
    <row r="48" s="2" customFormat="1" ht="19.5" customHeight="1" spans="1:10">
      <c r="A48" s="4">
        <v>46</v>
      </c>
      <c r="B48" s="14" t="s">
        <v>81</v>
      </c>
      <c r="C48" s="23" t="s">
        <v>82</v>
      </c>
      <c r="D48" s="24" t="s">
        <v>14</v>
      </c>
      <c r="E48" s="16" t="s">
        <v>15</v>
      </c>
      <c r="F48" s="17">
        <v>1650</v>
      </c>
      <c r="G48" s="18">
        <v>800.4</v>
      </c>
      <c r="H48" s="17">
        <f t="shared" ref="H48:H50" si="5">F48+G48</f>
        <v>2450.4</v>
      </c>
      <c r="I48" s="4">
        <v>2022.12</v>
      </c>
      <c r="J48" s="30"/>
    </row>
    <row r="49" s="2" customFormat="1" ht="21" customHeight="1" spans="1:10">
      <c r="A49" s="4">
        <v>47</v>
      </c>
      <c r="B49" s="14" t="s">
        <v>83</v>
      </c>
      <c r="C49" s="23" t="s">
        <v>84</v>
      </c>
      <c r="D49" s="24" t="s">
        <v>17</v>
      </c>
      <c r="E49" s="16" t="s">
        <v>15</v>
      </c>
      <c r="F49" s="17">
        <v>1650</v>
      </c>
      <c r="G49" s="18">
        <v>800.4</v>
      </c>
      <c r="H49" s="17">
        <f t="shared" si="5"/>
        <v>2450.4</v>
      </c>
      <c r="I49" s="4">
        <v>2022.12</v>
      </c>
      <c r="J49" s="30"/>
    </row>
    <row r="50" s="2" customFormat="1" ht="19.5" customHeight="1" spans="1:10">
      <c r="A50" s="4">
        <v>48</v>
      </c>
      <c r="B50" s="14" t="s">
        <v>83</v>
      </c>
      <c r="C50" s="23" t="s">
        <v>85</v>
      </c>
      <c r="D50" s="24" t="s">
        <v>17</v>
      </c>
      <c r="E50" s="16" t="s">
        <v>15</v>
      </c>
      <c r="F50" s="17">
        <v>1650</v>
      </c>
      <c r="G50" s="18">
        <v>800.4</v>
      </c>
      <c r="H50" s="17">
        <f t="shared" si="5"/>
        <v>2450.4</v>
      </c>
      <c r="I50" s="4">
        <v>2022.12</v>
      </c>
      <c r="J50" s="30"/>
    </row>
    <row r="51" ht="18.95" customHeight="1" spans="1:10">
      <c r="A51" s="4">
        <v>49</v>
      </c>
      <c r="B51" s="14" t="s">
        <v>86</v>
      </c>
      <c r="C51" s="23" t="s">
        <v>87</v>
      </c>
      <c r="D51" s="24" t="s">
        <v>17</v>
      </c>
      <c r="E51" s="16" t="s">
        <v>15</v>
      </c>
      <c r="F51" s="17">
        <v>1650</v>
      </c>
      <c r="G51" s="18">
        <v>0</v>
      </c>
      <c r="H51" s="17">
        <v>1650</v>
      </c>
      <c r="I51" s="23"/>
      <c r="J51" s="30"/>
    </row>
    <row r="52" s="2" customFormat="1" ht="19.5" customHeight="1" spans="1:10">
      <c r="A52" s="4">
        <v>50</v>
      </c>
      <c r="B52" s="14" t="s">
        <v>88</v>
      </c>
      <c r="C52" s="23" t="s">
        <v>89</v>
      </c>
      <c r="D52" s="24" t="s">
        <v>17</v>
      </c>
      <c r="E52" s="16" t="s">
        <v>15</v>
      </c>
      <c r="F52" s="17">
        <v>1650</v>
      </c>
      <c r="G52" s="18">
        <v>0</v>
      </c>
      <c r="H52" s="17">
        <v>1650</v>
      </c>
      <c r="I52" s="23"/>
      <c r="J52" s="30"/>
    </row>
    <row r="53" s="2" customFormat="1" ht="21" customHeight="1" spans="1:10">
      <c r="A53" s="4">
        <v>51</v>
      </c>
      <c r="B53" s="14" t="s">
        <v>90</v>
      </c>
      <c r="C53" s="23" t="s">
        <v>91</v>
      </c>
      <c r="D53" s="24" t="s">
        <v>14</v>
      </c>
      <c r="E53" s="16" t="s">
        <v>15</v>
      </c>
      <c r="F53" s="17">
        <v>1650</v>
      </c>
      <c r="G53" s="18">
        <v>0</v>
      </c>
      <c r="H53" s="17">
        <f t="shared" ref="H53:H56" si="6">F53+G53</f>
        <v>1650</v>
      </c>
      <c r="I53" s="23"/>
      <c r="J53" s="30"/>
    </row>
    <row r="54" s="2" customFormat="1" customHeight="1" spans="1:10">
      <c r="A54" s="4">
        <v>52</v>
      </c>
      <c r="B54" s="14" t="s">
        <v>92</v>
      </c>
      <c r="C54" s="4" t="s">
        <v>93</v>
      </c>
      <c r="D54" s="19" t="s">
        <v>14</v>
      </c>
      <c r="E54" s="16" t="s">
        <v>15</v>
      </c>
      <c r="F54" s="17">
        <v>1650</v>
      </c>
      <c r="G54" s="18">
        <v>0</v>
      </c>
      <c r="H54" s="17">
        <f t="shared" si="6"/>
        <v>1650</v>
      </c>
      <c r="I54" s="23"/>
      <c r="J54" s="30"/>
    </row>
    <row r="55" s="2" customFormat="1" customHeight="1" spans="1:10">
      <c r="A55" s="4">
        <v>53</v>
      </c>
      <c r="B55" s="14" t="s">
        <v>92</v>
      </c>
      <c r="C55" s="4" t="s">
        <v>94</v>
      </c>
      <c r="D55" s="19" t="s">
        <v>14</v>
      </c>
      <c r="E55" s="16" t="s">
        <v>15</v>
      </c>
      <c r="F55" s="17">
        <v>1650</v>
      </c>
      <c r="G55" s="18">
        <v>0</v>
      </c>
      <c r="H55" s="17">
        <f t="shared" si="6"/>
        <v>1650</v>
      </c>
      <c r="I55" s="23"/>
      <c r="J55" s="30"/>
    </row>
    <row r="56" s="2" customFormat="1" customHeight="1" spans="1:10">
      <c r="A56" s="4">
        <v>54</v>
      </c>
      <c r="B56" s="14" t="s">
        <v>92</v>
      </c>
      <c r="C56" s="4" t="s">
        <v>95</v>
      </c>
      <c r="D56" s="19" t="s">
        <v>14</v>
      </c>
      <c r="E56" s="16" t="s">
        <v>15</v>
      </c>
      <c r="F56" s="17">
        <v>1650</v>
      </c>
      <c r="G56" s="18">
        <v>0</v>
      </c>
      <c r="H56" s="17">
        <f t="shared" si="6"/>
        <v>1650</v>
      </c>
      <c r="I56" s="23"/>
      <c r="J56" s="30"/>
    </row>
    <row r="57" s="1" customFormat="1" ht="30" customHeight="1" spans="1:10">
      <c r="A57" s="4">
        <v>55</v>
      </c>
      <c r="B57" s="11" t="s">
        <v>96</v>
      </c>
      <c r="C57" s="20"/>
      <c r="D57" s="20"/>
      <c r="E57" s="21"/>
      <c r="F57" s="20">
        <f t="shared" ref="F57:H57" si="7">SUM(F58:F81)</f>
        <v>39600</v>
      </c>
      <c r="G57" s="20">
        <f t="shared" si="7"/>
        <v>16711.8</v>
      </c>
      <c r="H57" s="20">
        <f t="shared" si="7"/>
        <v>56311.8</v>
      </c>
      <c r="I57" s="25"/>
      <c r="J57" s="26"/>
    </row>
    <row r="58" s="2" customFormat="1" ht="18.95" customHeight="1" spans="1:10">
      <c r="A58" s="4">
        <v>56</v>
      </c>
      <c r="B58" s="14" t="s">
        <v>97</v>
      </c>
      <c r="C58" s="4" t="s">
        <v>98</v>
      </c>
      <c r="D58" s="16" t="s">
        <v>14</v>
      </c>
      <c r="E58" s="16" t="s">
        <v>15</v>
      </c>
      <c r="F58" s="17">
        <v>1650</v>
      </c>
      <c r="G58" s="18">
        <v>0</v>
      </c>
      <c r="H58" s="17">
        <v>1650</v>
      </c>
      <c r="I58" s="23"/>
      <c r="J58" s="30"/>
    </row>
    <row r="59" s="2" customFormat="1" customHeight="1" spans="1:10">
      <c r="A59" s="4">
        <v>57</v>
      </c>
      <c r="B59" s="14" t="s">
        <v>99</v>
      </c>
      <c r="C59" s="4" t="s">
        <v>100</v>
      </c>
      <c r="D59" s="16" t="s">
        <v>14</v>
      </c>
      <c r="E59" s="16" t="s">
        <v>15</v>
      </c>
      <c r="F59" s="17">
        <v>1650</v>
      </c>
      <c r="G59" s="18">
        <v>800.4</v>
      </c>
      <c r="H59" s="17">
        <f t="shared" ref="H59:H81" si="8">F59+G59</f>
        <v>2450.4</v>
      </c>
      <c r="I59" s="4">
        <v>2022.12</v>
      </c>
      <c r="J59" s="30"/>
    </row>
    <row r="60" s="2" customFormat="1" customHeight="1" spans="1:10">
      <c r="A60" s="4">
        <v>58</v>
      </c>
      <c r="B60" s="14" t="s">
        <v>99</v>
      </c>
      <c r="C60" s="4" t="s">
        <v>101</v>
      </c>
      <c r="D60" s="19" t="s">
        <v>14</v>
      </c>
      <c r="E60" s="16" t="s">
        <v>15</v>
      </c>
      <c r="F60" s="17">
        <v>1650</v>
      </c>
      <c r="G60" s="18">
        <v>800.4</v>
      </c>
      <c r="H60" s="17">
        <f t="shared" si="8"/>
        <v>2450.4</v>
      </c>
      <c r="I60" s="4">
        <v>2022.12</v>
      </c>
      <c r="J60" s="30"/>
    </row>
    <row r="61" s="2" customFormat="1" customHeight="1" spans="1:10">
      <c r="A61" s="4">
        <v>59</v>
      </c>
      <c r="B61" s="14" t="s">
        <v>102</v>
      </c>
      <c r="C61" s="4" t="s">
        <v>103</v>
      </c>
      <c r="D61" s="19" t="s">
        <v>14</v>
      </c>
      <c r="E61" s="16" t="s">
        <v>15</v>
      </c>
      <c r="F61" s="17">
        <v>1650</v>
      </c>
      <c r="G61" s="18">
        <v>800.4</v>
      </c>
      <c r="H61" s="17">
        <f t="shared" si="8"/>
        <v>2450.4</v>
      </c>
      <c r="I61" s="4">
        <v>2022.12</v>
      </c>
      <c r="J61" s="30"/>
    </row>
    <row r="62" s="2" customFormat="1" customHeight="1" spans="1:10">
      <c r="A62" s="4">
        <v>60</v>
      </c>
      <c r="B62" s="14" t="s">
        <v>102</v>
      </c>
      <c r="C62" s="4" t="s">
        <v>104</v>
      </c>
      <c r="D62" s="19" t="s">
        <v>17</v>
      </c>
      <c r="E62" s="16" t="s">
        <v>15</v>
      </c>
      <c r="F62" s="17">
        <v>1650</v>
      </c>
      <c r="G62" s="18">
        <v>800.4</v>
      </c>
      <c r="H62" s="17">
        <f t="shared" si="8"/>
        <v>2450.4</v>
      </c>
      <c r="I62" s="4">
        <v>2022.12</v>
      </c>
      <c r="J62" s="27"/>
    </row>
    <row r="63" s="2" customFormat="1" customHeight="1" spans="1:10">
      <c r="A63" s="4">
        <v>61</v>
      </c>
      <c r="B63" s="14" t="s">
        <v>102</v>
      </c>
      <c r="C63" s="4" t="s">
        <v>105</v>
      </c>
      <c r="D63" s="19" t="s">
        <v>17</v>
      </c>
      <c r="E63" s="16" t="s">
        <v>15</v>
      </c>
      <c r="F63" s="17">
        <v>1650</v>
      </c>
      <c r="G63" s="18">
        <v>800.4</v>
      </c>
      <c r="H63" s="17">
        <f t="shared" si="8"/>
        <v>2450.4</v>
      </c>
      <c r="I63" s="4">
        <v>2022.12</v>
      </c>
      <c r="J63" s="30"/>
    </row>
    <row r="64" s="2" customFormat="1" customHeight="1" spans="1:10">
      <c r="A64" s="4">
        <v>62</v>
      </c>
      <c r="B64" s="14" t="s">
        <v>102</v>
      </c>
      <c r="C64" s="4" t="s">
        <v>106</v>
      </c>
      <c r="D64" s="19" t="s">
        <v>17</v>
      </c>
      <c r="E64" s="16" t="s">
        <v>15</v>
      </c>
      <c r="F64" s="17">
        <v>1650</v>
      </c>
      <c r="G64" s="18">
        <v>576.15</v>
      </c>
      <c r="H64" s="17">
        <f t="shared" si="8"/>
        <v>2226.15</v>
      </c>
      <c r="I64" s="4">
        <v>2022.12</v>
      </c>
      <c r="J64" s="30"/>
    </row>
    <row r="65" s="2" customFormat="1" customHeight="1" spans="1:10">
      <c r="A65" s="4">
        <v>63</v>
      </c>
      <c r="B65" s="14" t="s">
        <v>102</v>
      </c>
      <c r="C65" s="4" t="s">
        <v>107</v>
      </c>
      <c r="D65" s="16" t="s">
        <v>14</v>
      </c>
      <c r="E65" s="16" t="s">
        <v>15</v>
      </c>
      <c r="F65" s="17">
        <v>1650</v>
      </c>
      <c r="G65" s="18">
        <v>800.4</v>
      </c>
      <c r="H65" s="17">
        <f t="shared" si="8"/>
        <v>2450.4</v>
      </c>
      <c r="I65" s="4">
        <v>2022.12</v>
      </c>
      <c r="J65" s="30"/>
    </row>
    <row r="66" s="2" customFormat="1" customHeight="1" spans="1:10">
      <c r="A66" s="4">
        <v>64</v>
      </c>
      <c r="B66" s="14" t="s">
        <v>108</v>
      </c>
      <c r="C66" s="4" t="s">
        <v>109</v>
      </c>
      <c r="D66" s="16" t="s">
        <v>14</v>
      </c>
      <c r="E66" s="16" t="s">
        <v>15</v>
      </c>
      <c r="F66" s="17">
        <v>1650</v>
      </c>
      <c r="G66" s="18">
        <v>800.4</v>
      </c>
      <c r="H66" s="17">
        <f t="shared" si="8"/>
        <v>2450.4</v>
      </c>
      <c r="I66" s="4">
        <v>2022.12</v>
      </c>
      <c r="J66" s="30"/>
    </row>
    <row r="67" s="2" customFormat="1" customHeight="1" spans="1:10">
      <c r="A67" s="4">
        <v>65</v>
      </c>
      <c r="B67" s="14" t="s">
        <v>108</v>
      </c>
      <c r="C67" s="22" t="s">
        <v>110</v>
      </c>
      <c r="D67" s="19" t="s">
        <v>17</v>
      </c>
      <c r="E67" s="16" t="s">
        <v>15</v>
      </c>
      <c r="F67" s="17">
        <v>1650</v>
      </c>
      <c r="G67" s="18">
        <v>800.4</v>
      </c>
      <c r="H67" s="17">
        <f t="shared" si="8"/>
        <v>2450.4</v>
      </c>
      <c r="I67" s="4">
        <v>2022.12</v>
      </c>
      <c r="J67" s="30"/>
    </row>
    <row r="68" s="2" customFormat="1" customHeight="1" spans="1:10">
      <c r="A68" s="4">
        <v>66</v>
      </c>
      <c r="B68" s="14" t="s">
        <v>111</v>
      </c>
      <c r="C68" s="22" t="s">
        <v>112</v>
      </c>
      <c r="D68" s="19" t="s">
        <v>17</v>
      </c>
      <c r="E68" s="16" t="s">
        <v>15</v>
      </c>
      <c r="F68" s="17">
        <v>1650</v>
      </c>
      <c r="G68" s="18">
        <v>800.4</v>
      </c>
      <c r="H68" s="17">
        <f t="shared" si="8"/>
        <v>2450.4</v>
      </c>
      <c r="I68" s="4">
        <v>2022.12</v>
      </c>
      <c r="J68" s="30"/>
    </row>
    <row r="69" s="2" customFormat="1" customHeight="1" spans="1:10">
      <c r="A69" s="4">
        <v>67</v>
      </c>
      <c r="B69" s="14" t="s">
        <v>111</v>
      </c>
      <c r="C69" s="22" t="s">
        <v>113</v>
      </c>
      <c r="D69" s="19" t="s">
        <v>17</v>
      </c>
      <c r="E69" s="16" t="s">
        <v>15</v>
      </c>
      <c r="F69" s="17">
        <v>1650</v>
      </c>
      <c r="G69" s="18">
        <v>800.4</v>
      </c>
      <c r="H69" s="17">
        <f t="shared" si="8"/>
        <v>2450.4</v>
      </c>
      <c r="I69" s="4">
        <v>2022.12</v>
      </c>
      <c r="J69" s="30"/>
    </row>
    <row r="70" s="2" customFormat="1" customHeight="1" spans="1:10">
      <c r="A70" s="4">
        <v>68</v>
      </c>
      <c r="B70" s="14" t="s">
        <v>114</v>
      </c>
      <c r="C70" s="4" t="s">
        <v>115</v>
      </c>
      <c r="D70" s="19" t="s">
        <v>17</v>
      </c>
      <c r="E70" s="16" t="s">
        <v>15</v>
      </c>
      <c r="F70" s="17">
        <v>1650</v>
      </c>
      <c r="G70" s="18">
        <v>800.4</v>
      </c>
      <c r="H70" s="17">
        <f t="shared" si="8"/>
        <v>2450.4</v>
      </c>
      <c r="I70" s="4">
        <v>2022.12</v>
      </c>
      <c r="J70" s="30"/>
    </row>
    <row r="71" s="2" customFormat="1" customHeight="1" spans="1:10">
      <c r="A71" s="4">
        <v>69</v>
      </c>
      <c r="B71" s="14" t="s">
        <v>114</v>
      </c>
      <c r="C71" s="4" t="s">
        <v>116</v>
      </c>
      <c r="D71" s="16" t="s">
        <v>14</v>
      </c>
      <c r="E71" s="16" t="s">
        <v>15</v>
      </c>
      <c r="F71" s="17">
        <v>1650</v>
      </c>
      <c r="G71" s="18">
        <v>576.15</v>
      </c>
      <c r="H71" s="17">
        <f t="shared" si="8"/>
        <v>2226.15</v>
      </c>
      <c r="I71" s="4">
        <v>2022.12</v>
      </c>
      <c r="J71" s="30"/>
    </row>
    <row r="72" s="2" customFormat="1" customHeight="1" spans="1:10">
      <c r="A72" s="4">
        <v>70</v>
      </c>
      <c r="B72" s="14" t="s">
        <v>117</v>
      </c>
      <c r="C72" s="4" t="s">
        <v>118</v>
      </c>
      <c r="D72" s="16" t="s">
        <v>14</v>
      </c>
      <c r="E72" s="16" t="s">
        <v>15</v>
      </c>
      <c r="F72" s="17">
        <v>1650</v>
      </c>
      <c r="G72" s="18">
        <v>800.4</v>
      </c>
      <c r="H72" s="17">
        <f t="shared" si="8"/>
        <v>2450.4</v>
      </c>
      <c r="I72" s="4">
        <v>2022.12</v>
      </c>
      <c r="J72" s="30"/>
    </row>
    <row r="73" s="2" customFormat="1" customHeight="1" spans="1:10">
      <c r="A73" s="4">
        <v>71</v>
      </c>
      <c r="B73" s="14" t="s">
        <v>119</v>
      </c>
      <c r="C73" s="4" t="s">
        <v>120</v>
      </c>
      <c r="D73" s="16" t="s">
        <v>14</v>
      </c>
      <c r="E73" s="16" t="s">
        <v>15</v>
      </c>
      <c r="F73" s="17">
        <v>1650</v>
      </c>
      <c r="G73" s="18">
        <v>800.4</v>
      </c>
      <c r="H73" s="17">
        <f t="shared" si="8"/>
        <v>2450.4</v>
      </c>
      <c r="I73" s="4">
        <v>2022.12</v>
      </c>
      <c r="J73" s="30"/>
    </row>
    <row r="74" s="2" customFormat="1" customHeight="1" spans="1:10">
      <c r="A74" s="4">
        <v>72</v>
      </c>
      <c r="B74" s="14" t="s">
        <v>119</v>
      </c>
      <c r="C74" s="4" t="s">
        <v>121</v>
      </c>
      <c r="D74" s="16" t="s">
        <v>14</v>
      </c>
      <c r="E74" s="16" t="s">
        <v>15</v>
      </c>
      <c r="F74" s="17">
        <v>1650</v>
      </c>
      <c r="G74" s="18">
        <v>800.4</v>
      </c>
      <c r="H74" s="17">
        <f t="shared" si="8"/>
        <v>2450.4</v>
      </c>
      <c r="I74" s="4">
        <v>2022.12</v>
      </c>
      <c r="J74" s="30"/>
    </row>
    <row r="75" s="2" customFormat="1" customHeight="1" spans="1:10">
      <c r="A75" s="4">
        <v>73</v>
      </c>
      <c r="B75" s="14" t="s">
        <v>119</v>
      </c>
      <c r="C75" s="4" t="s">
        <v>122</v>
      </c>
      <c r="D75" s="16" t="s">
        <v>17</v>
      </c>
      <c r="E75" s="16" t="s">
        <v>15</v>
      </c>
      <c r="F75" s="17">
        <v>1650</v>
      </c>
      <c r="G75" s="18">
        <v>800.4</v>
      </c>
      <c r="H75" s="17">
        <f t="shared" si="8"/>
        <v>2450.4</v>
      </c>
      <c r="I75" s="4">
        <v>2022.12</v>
      </c>
      <c r="J75" s="30"/>
    </row>
    <row r="76" s="2" customFormat="1" customHeight="1" spans="1:10">
      <c r="A76" s="4">
        <v>74</v>
      </c>
      <c r="B76" s="14" t="s">
        <v>119</v>
      </c>
      <c r="C76" s="23" t="s">
        <v>123</v>
      </c>
      <c r="D76" s="16" t="s">
        <v>17</v>
      </c>
      <c r="E76" s="16" t="s">
        <v>15</v>
      </c>
      <c r="F76" s="17">
        <v>1650</v>
      </c>
      <c r="G76" s="18">
        <v>800.4</v>
      </c>
      <c r="H76" s="17">
        <f t="shared" si="8"/>
        <v>2450.4</v>
      </c>
      <c r="I76" s="23">
        <v>2022.12</v>
      </c>
      <c r="J76" s="30"/>
    </row>
    <row r="77" s="2" customFormat="1" customHeight="1" spans="1:10">
      <c r="A77" s="4">
        <v>75</v>
      </c>
      <c r="B77" s="14" t="s">
        <v>124</v>
      </c>
      <c r="C77" s="4" t="s">
        <v>125</v>
      </c>
      <c r="D77" s="16" t="s">
        <v>17</v>
      </c>
      <c r="E77" s="16" t="s">
        <v>15</v>
      </c>
      <c r="F77" s="17">
        <v>1650</v>
      </c>
      <c r="G77" s="18">
        <v>800.4</v>
      </c>
      <c r="H77" s="17">
        <f t="shared" si="8"/>
        <v>2450.4</v>
      </c>
      <c r="I77" s="4">
        <v>2022.12</v>
      </c>
      <c r="J77" s="30"/>
    </row>
    <row r="78" s="2" customFormat="1" customHeight="1" spans="1:10">
      <c r="A78" s="4">
        <v>76</v>
      </c>
      <c r="B78" s="14" t="s">
        <v>124</v>
      </c>
      <c r="C78" s="4" t="s">
        <v>126</v>
      </c>
      <c r="D78" s="16" t="s">
        <v>17</v>
      </c>
      <c r="E78" s="16" t="s">
        <v>15</v>
      </c>
      <c r="F78" s="17">
        <v>1650</v>
      </c>
      <c r="G78" s="18">
        <v>576.15</v>
      </c>
      <c r="H78" s="17">
        <f t="shared" si="8"/>
        <v>2226.15</v>
      </c>
      <c r="I78" s="4">
        <v>2022.12</v>
      </c>
      <c r="J78" s="30"/>
    </row>
    <row r="79" s="2" customFormat="1" customHeight="1" spans="1:10">
      <c r="A79" s="4">
        <v>77</v>
      </c>
      <c r="B79" s="14" t="s">
        <v>124</v>
      </c>
      <c r="C79" s="4" t="s">
        <v>127</v>
      </c>
      <c r="D79" s="16" t="s">
        <v>17</v>
      </c>
      <c r="E79" s="16" t="s">
        <v>15</v>
      </c>
      <c r="F79" s="17">
        <v>1650</v>
      </c>
      <c r="G79" s="18">
        <v>576.15</v>
      </c>
      <c r="H79" s="17">
        <f t="shared" si="8"/>
        <v>2226.15</v>
      </c>
      <c r="I79" s="4">
        <v>2022.12</v>
      </c>
      <c r="J79" s="30"/>
    </row>
    <row r="80" s="2" customFormat="1" customHeight="1" spans="1:10">
      <c r="A80" s="4">
        <v>78</v>
      </c>
      <c r="B80" s="14" t="s">
        <v>128</v>
      </c>
      <c r="C80" s="4" t="s">
        <v>129</v>
      </c>
      <c r="D80" s="16" t="s">
        <v>17</v>
      </c>
      <c r="E80" s="16" t="s">
        <v>15</v>
      </c>
      <c r="F80" s="17">
        <v>1650</v>
      </c>
      <c r="G80" s="18">
        <v>800.4</v>
      </c>
      <c r="H80" s="17">
        <f t="shared" si="8"/>
        <v>2450.4</v>
      </c>
      <c r="I80" s="4">
        <v>2022.12</v>
      </c>
      <c r="J80" s="30"/>
    </row>
    <row r="81" s="2" customFormat="1" customHeight="1" spans="1:10">
      <c r="A81" s="4">
        <v>79</v>
      </c>
      <c r="B81" s="32" t="s">
        <v>130</v>
      </c>
      <c r="C81" s="4" t="s">
        <v>131</v>
      </c>
      <c r="D81" s="16" t="s">
        <v>17</v>
      </c>
      <c r="E81" s="16" t="s">
        <v>15</v>
      </c>
      <c r="F81" s="17">
        <v>1650</v>
      </c>
      <c r="G81" s="18">
        <v>0</v>
      </c>
      <c r="H81" s="17">
        <f t="shared" si="8"/>
        <v>1650</v>
      </c>
      <c r="I81" s="23"/>
      <c r="J81" s="39"/>
    </row>
    <row r="82" s="1" customFormat="1" ht="34.5" customHeight="1" spans="1:10">
      <c r="A82" s="4">
        <v>80</v>
      </c>
      <c r="B82" s="11" t="s">
        <v>132</v>
      </c>
      <c r="C82" s="20"/>
      <c r="D82" s="20"/>
      <c r="E82" s="21"/>
      <c r="F82" s="13">
        <f t="shared" ref="F82:H82" si="9">SUM(F83:F96)</f>
        <v>23100</v>
      </c>
      <c r="G82" s="13">
        <f t="shared" si="9"/>
        <v>8355.9</v>
      </c>
      <c r="H82" s="13">
        <f t="shared" si="9"/>
        <v>31455.9</v>
      </c>
      <c r="I82" s="25"/>
      <c r="J82" s="26"/>
    </row>
    <row r="83" s="2" customFormat="1" customHeight="1" spans="1:10">
      <c r="A83" s="4">
        <v>81</v>
      </c>
      <c r="B83" s="14" t="s">
        <v>133</v>
      </c>
      <c r="C83" s="4" t="s">
        <v>134</v>
      </c>
      <c r="D83" s="19" t="s">
        <v>17</v>
      </c>
      <c r="E83" s="16" t="s">
        <v>15</v>
      </c>
      <c r="F83" s="17">
        <v>1650</v>
      </c>
      <c r="G83" s="18">
        <v>0</v>
      </c>
      <c r="H83" s="17">
        <f t="shared" ref="H83:H96" si="10">F83+G83</f>
        <v>1650</v>
      </c>
      <c r="I83" s="23"/>
      <c r="J83" s="30"/>
    </row>
    <row r="84" s="2" customFormat="1" customHeight="1" spans="1:10">
      <c r="A84" s="4">
        <v>82</v>
      </c>
      <c r="B84" s="14" t="s">
        <v>133</v>
      </c>
      <c r="C84" s="4" t="s">
        <v>135</v>
      </c>
      <c r="D84" s="19" t="s">
        <v>17</v>
      </c>
      <c r="E84" s="16" t="s">
        <v>15</v>
      </c>
      <c r="F84" s="17">
        <v>1650</v>
      </c>
      <c r="G84" s="18">
        <v>0</v>
      </c>
      <c r="H84" s="17">
        <f t="shared" si="10"/>
        <v>1650</v>
      </c>
      <c r="I84" s="23"/>
      <c r="J84" s="30"/>
    </row>
    <row r="85" s="2" customFormat="1" customHeight="1" spans="1:10">
      <c r="A85" s="4">
        <v>83</v>
      </c>
      <c r="B85" s="14" t="s">
        <v>136</v>
      </c>
      <c r="C85" s="4" t="s">
        <v>137</v>
      </c>
      <c r="D85" s="19" t="s">
        <v>17</v>
      </c>
      <c r="E85" s="16" t="s">
        <v>15</v>
      </c>
      <c r="F85" s="17">
        <v>1650</v>
      </c>
      <c r="G85" s="18">
        <v>800.4</v>
      </c>
      <c r="H85" s="17">
        <f t="shared" si="10"/>
        <v>2450.4</v>
      </c>
      <c r="I85" s="4">
        <v>2022.12</v>
      </c>
      <c r="J85" s="30"/>
    </row>
    <row r="86" s="2" customFormat="1" customHeight="1" spans="1:10">
      <c r="A86" s="4">
        <v>84</v>
      </c>
      <c r="B86" s="14" t="s">
        <v>136</v>
      </c>
      <c r="C86" s="4" t="s">
        <v>138</v>
      </c>
      <c r="D86" s="19" t="s">
        <v>17</v>
      </c>
      <c r="E86" s="16" t="s">
        <v>15</v>
      </c>
      <c r="F86" s="17">
        <v>1650</v>
      </c>
      <c r="G86" s="18">
        <v>800.4</v>
      </c>
      <c r="H86" s="17">
        <f t="shared" si="10"/>
        <v>2450.4</v>
      </c>
      <c r="I86" s="4">
        <v>2022.12</v>
      </c>
      <c r="J86" s="30"/>
    </row>
    <row r="87" s="2" customFormat="1" customHeight="1" spans="1:10">
      <c r="A87" s="4">
        <v>85</v>
      </c>
      <c r="B87" s="14" t="s">
        <v>136</v>
      </c>
      <c r="C87" s="4" t="s">
        <v>139</v>
      </c>
      <c r="D87" s="19" t="s">
        <v>17</v>
      </c>
      <c r="E87" s="16" t="s">
        <v>15</v>
      </c>
      <c r="F87" s="17">
        <v>1650</v>
      </c>
      <c r="G87" s="18">
        <v>800.4</v>
      </c>
      <c r="H87" s="17">
        <f t="shared" si="10"/>
        <v>2450.4</v>
      </c>
      <c r="I87" s="4">
        <v>2022.12</v>
      </c>
      <c r="J87" s="30"/>
    </row>
    <row r="88" s="2" customFormat="1" customHeight="1" spans="1:10">
      <c r="A88" s="4">
        <v>86</v>
      </c>
      <c r="B88" s="14" t="s">
        <v>136</v>
      </c>
      <c r="C88" s="23" t="s">
        <v>140</v>
      </c>
      <c r="D88" s="19" t="s">
        <v>17</v>
      </c>
      <c r="E88" s="16" t="s">
        <v>15</v>
      </c>
      <c r="F88" s="17">
        <v>1650</v>
      </c>
      <c r="G88" s="18">
        <v>576.15</v>
      </c>
      <c r="H88" s="17">
        <f t="shared" si="10"/>
        <v>2226.15</v>
      </c>
      <c r="I88" s="23">
        <v>2022.12</v>
      </c>
      <c r="J88" s="30"/>
    </row>
    <row r="89" s="2" customFormat="1" customHeight="1" spans="1:10">
      <c r="A89" s="4">
        <v>87</v>
      </c>
      <c r="B89" s="14" t="s">
        <v>141</v>
      </c>
      <c r="C89" s="23" t="s">
        <v>142</v>
      </c>
      <c r="D89" s="24" t="s">
        <v>17</v>
      </c>
      <c r="E89" s="16" t="s">
        <v>15</v>
      </c>
      <c r="F89" s="17">
        <v>1650</v>
      </c>
      <c r="G89" s="18">
        <v>0</v>
      </c>
      <c r="H89" s="17">
        <f t="shared" si="10"/>
        <v>1650</v>
      </c>
      <c r="I89" s="23"/>
      <c r="J89" s="30"/>
    </row>
    <row r="90" s="2" customFormat="1" customHeight="1" spans="1:10">
      <c r="A90" s="4">
        <v>88</v>
      </c>
      <c r="B90" s="14" t="s">
        <v>143</v>
      </c>
      <c r="C90" s="23" t="s">
        <v>144</v>
      </c>
      <c r="D90" s="24" t="s">
        <v>17</v>
      </c>
      <c r="E90" s="16" t="s">
        <v>15</v>
      </c>
      <c r="F90" s="17">
        <v>1650</v>
      </c>
      <c r="G90" s="18">
        <v>800.4</v>
      </c>
      <c r="H90" s="17">
        <f t="shared" si="10"/>
        <v>2450.4</v>
      </c>
      <c r="I90" s="4">
        <v>2022.12</v>
      </c>
      <c r="J90" s="30"/>
    </row>
    <row r="91" s="2" customFormat="1" customHeight="1" spans="1:10">
      <c r="A91" s="4">
        <v>89</v>
      </c>
      <c r="B91" s="14" t="s">
        <v>143</v>
      </c>
      <c r="C91" s="23" t="s">
        <v>145</v>
      </c>
      <c r="D91" s="24" t="s">
        <v>17</v>
      </c>
      <c r="E91" s="16" t="s">
        <v>15</v>
      </c>
      <c r="F91" s="17">
        <v>1650</v>
      </c>
      <c r="G91" s="18">
        <v>800.4</v>
      </c>
      <c r="H91" s="17">
        <f t="shared" si="10"/>
        <v>2450.4</v>
      </c>
      <c r="I91" s="4">
        <v>2022.12</v>
      </c>
      <c r="J91" s="30"/>
    </row>
    <row r="92" s="2" customFormat="1" customHeight="1" spans="1:10">
      <c r="A92" s="4">
        <v>90</v>
      </c>
      <c r="B92" s="14" t="s">
        <v>146</v>
      </c>
      <c r="C92" s="23" t="s">
        <v>147</v>
      </c>
      <c r="D92" s="24" t="s">
        <v>14</v>
      </c>
      <c r="E92" s="16" t="s">
        <v>15</v>
      </c>
      <c r="F92" s="17">
        <v>1650</v>
      </c>
      <c r="G92" s="18">
        <v>800.4</v>
      </c>
      <c r="H92" s="17">
        <f t="shared" si="10"/>
        <v>2450.4</v>
      </c>
      <c r="I92" s="4">
        <v>2022.12</v>
      </c>
      <c r="J92" s="30"/>
    </row>
    <row r="93" s="2" customFormat="1" customHeight="1" spans="1:10">
      <c r="A93" s="4">
        <v>91</v>
      </c>
      <c r="B93" s="14" t="s">
        <v>146</v>
      </c>
      <c r="C93" s="23" t="s">
        <v>148</v>
      </c>
      <c r="D93" s="24" t="s">
        <v>14</v>
      </c>
      <c r="E93" s="16" t="s">
        <v>15</v>
      </c>
      <c r="F93" s="17">
        <v>1650</v>
      </c>
      <c r="G93" s="18">
        <v>800.4</v>
      </c>
      <c r="H93" s="17">
        <f t="shared" si="10"/>
        <v>2450.4</v>
      </c>
      <c r="I93" s="4">
        <v>2022.12</v>
      </c>
      <c r="J93" s="30"/>
    </row>
    <row r="94" s="2" customFormat="1" ht="17.1" customHeight="1" spans="1:10">
      <c r="A94" s="4">
        <v>92</v>
      </c>
      <c r="B94" s="14" t="s">
        <v>146</v>
      </c>
      <c r="C94" s="6" t="s">
        <v>149</v>
      </c>
      <c r="D94" s="24" t="s">
        <v>17</v>
      </c>
      <c r="E94" s="16" t="s">
        <v>15</v>
      </c>
      <c r="F94" s="17">
        <v>1650</v>
      </c>
      <c r="G94" s="18">
        <v>800.4</v>
      </c>
      <c r="H94" s="17">
        <f t="shared" si="10"/>
        <v>2450.4</v>
      </c>
      <c r="I94" s="4">
        <v>2022.12</v>
      </c>
      <c r="J94" s="30"/>
    </row>
    <row r="95" s="2" customFormat="1" customHeight="1" spans="1:10">
      <c r="A95" s="4">
        <v>93</v>
      </c>
      <c r="B95" s="32" t="s">
        <v>150</v>
      </c>
      <c r="C95" s="4" t="s">
        <v>151</v>
      </c>
      <c r="D95" s="16" t="s">
        <v>17</v>
      </c>
      <c r="E95" s="16" t="s">
        <v>15</v>
      </c>
      <c r="F95" s="17">
        <v>1650</v>
      </c>
      <c r="G95" s="18">
        <v>576.15</v>
      </c>
      <c r="H95" s="17">
        <f t="shared" si="10"/>
        <v>2226.15</v>
      </c>
      <c r="I95" s="23">
        <v>2022.12</v>
      </c>
      <c r="J95" s="39"/>
    </row>
    <row r="96" s="2" customFormat="1" customHeight="1" spans="1:10">
      <c r="A96" s="4">
        <v>94</v>
      </c>
      <c r="B96" s="32" t="s">
        <v>150</v>
      </c>
      <c r="C96" s="4" t="s">
        <v>152</v>
      </c>
      <c r="D96" s="16" t="s">
        <v>17</v>
      </c>
      <c r="E96" s="16" t="s">
        <v>15</v>
      </c>
      <c r="F96" s="17">
        <v>1650</v>
      </c>
      <c r="G96" s="18">
        <v>800.4</v>
      </c>
      <c r="H96" s="17">
        <f t="shared" si="10"/>
        <v>2450.4</v>
      </c>
      <c r="I96" s="23">
        <v>2022.12</v>
      </c>
      <c r="J96" s="39"/>
    </row>
    <row r="97" s="1" customFormat="1" ht="30.75" customHeight="1" spans="1:10">
      <c r="A97" s="4">
        <v>95</v>
      </c>
      <c r="B97" s="11" t="s">
        <v>153</v>
      </c>
      <c r="C97" s="20"/>
      <c r="D97" s="20"/>
      <c r="E97" s="21"/>
      <c r="F97" s="20">
        <f t="shared" ref="F97:H97" si="11">SUM(F98:F107)</f>
        <v>16500</v>
      </c>
      <c r="G97" s="20">
        <f t="shared" si="11"/>
        <v>800.4</v>
      </c>
      <c r="H97" s="20">
        <f t="shared" si="11"/>
        <v>17300.4</v>
      </c>
      <c r="I97" s="25"/>
      <c r="J97" s="26"/>
    </row>
    <row r="98" s="2" customFormat="1" customHeight="1" spans="1:10">
      <c r="A98" s="4">
        <v>96</v>
      </c>
      <c r="B98" s="14" t="s">
        <v>154</v>
      </c>
      <c r="C98" s="23" t="s">
        <v>155</v>
      </c>
      <c r="D98" s="24" t="s">
        <v>14</v>
      </c>
      <c r="E98" s="16" t="s">
        <v>15</v>
      </c>
      <c r="F98" s="17">
        <v>1650</v>
      </c>
      <c r="G98" s="18">
        <v>0</v>
      </c>
      <c r="H98" s="17">
        <f t="shared" ref="H98:H107" si="12">F98+G98</f>
        <v>1650</v>
      </c>
      <c r="I98" s="23"/>
      <c r="J98" s="30"/>
    </row>
    <row r="99" s="2" customFormat="1" customHeight="1" spans="1:10">
      <c r="A99" s="4">
        <v>97</v>
      </c>
      <c r="B99" s="14" t="s">
        <v>154</v>
      </c>
      <c r="C99" s="22" t="s">
        <v>156</v>
      </c>
      <c r="D99" s="33" t="s">
        <v>17</v>
      </c>
      <c r="E99" s="16" t="s">
        <v>15</v>
      </c>
      <c r="F99" s="17">
        <v>1650</v>
      </c>
      <c r="G99" s="18">
        <v>0</v>
      </c>
      <c r="H99" s="17">
        <f t="shared" si="12"/>
        <v>1650</v>
      </c>
      <c r="I99" s="23"/>
      <c r="J99" s="30"/>
    </row>
    <row r="100" s="2" customFormat="1" customHeight="1" spans="1:10">
      <c r="A100" s="4">
        <v>98</v>
      </c>
      <c r="B100" s="14" t="s">
        <v>154</v>
      </c>
      <c r="C100" s="22" t="s">
        <v>157</v>
      </c>
      <c r="D100" s="33" t="s">
        <v>14</v>
      </c>
      <c r="E100" s="16" t="s">
        <v>15</v>
      </c>
      <c r="F100" s="17">
        <v>1650</v>
      </c>
      <c r="G100" s="18">
        <v>0</v>
      </c>
      <c r="H100" s="17">
        <f t="shared" si="12"/>
        <v>1650</v>
      </c>
      <c r="I100" s="23"/>
      <c r="J100" s="30"/>
    </row>
    <row r="101" s="2" customFormat="1" customHeight="1" spans="1:10">
      <c r="A101" s="4">
        <v>99</v>
      </c>
      <c r="B101" s="14" t="s">
        <v>154</v>
      </c>
      <c r="C101" s="22" t="s">
        <v>158</v>
      </c>
      <c r="D101" s="33" t="s">
        <v>17</v>
      </c>
      <c r="E101" s="16" t="s">
        <v>15</v>
      </c>
      <c r="F101" s="17">
        <v>1650</v>
      </c>
      <c r="G101" s="18">
        <v>0</v>
      </c>
      <c r="H101" s="17">
        <f t="shared" si="12"/>
        <v>1650</v>
      </c>
      <c r="I101" s="23"/>
      <c r="J101" s="30"/>
    </row>
    <row r="102" s="2" customFormat="1" customHeight="1" spans="1:10">
      <c r="A102" s="4">
        <v>100</v>
      </c>
      <c r="B102" s="14" t="s">
        <v>154</v>
      </c>
      <c r="C102" s="22" t="s">
        <v>159</v>
      </c>
      <c r="D102" s="33" t="s">
        <v>17</v>
      </c>
      <c r="E102" s="16" t="s">
        <v>15</v>
      </c>
      <c r="F102" s="17">
        <v>1650</v>
      </c>
      <c r="G102" s="18">
        <v>0</v>
      </c>
      <c r="H102" s="17">
        <f t="shared" si="12"/>
        <v>1650</v>
      </c>
      <c r="I102" s="23"/>
      <c r="J102" s="30"/>
    </row>
    <row r="103" s="2" customFormat="1" customHeight="1" spans="1:10">
      <c r="A103" s="4">
        <v>101</v>
      </c>
      <c r="B103" s="14" t="s">
        <v>154</v>
      </c>
      <c r="C103" s="22" t="s">
        <v>160</v>
      </c>
      <c r="D103" s="33" t="s">
        <v>17</v>
      </c>
      <c r="E103" s="16" t="s">
        <v>15</v>
      </c>
      <c r="F103" s="17">
        <v>1650</v>
      </c>
      <c r="G103" s="18">
        <v>0</v>
      </c>
      <c r="H103" s="17">
        <f t="shared" si="12"/>
        <v>1650</v>
      </c>
      <c r="I103" s="23"/>
      <c r="J103" s="30"/>
    </row>
    <row r="104" s="2" customFormat="1" customHeight="1" spans="1:10">
      <c r="A104" s="4">
        <v>102</v>
      </c>
      <c r="B104" s="14" t="s">
        <v>154</v>
      </c>
      <c r="C104" s="22" t="s">
        <v>161</v>
      </c>
      <c r="D104" s="33" t="s">
        <v>17</v>
      </c>
      <c r="E104" s="16" t="s">
        <v>15</v>
      </c>
      <c r="F104" s="17">
        <v>1650</v>
      </c>
      <c r="G104" s="18">
        <v>0</v>
      </c>
      <c r="H104" s="17">
        <f t="shared" si="12"/>
        <v>1650</v>
      </c>
      <c r="I104" s="23"/>
      <c r="J104" s="30"/>
    </row>
    <row r="105" s="2" customFormat="1" customHeight="1" spans="1:10">
      <c r="A105" s="4">
        <v>103</v>
      </c>
      <c r="B105" s="14" t="s">
        <v>154</v>
      </c>
      <c r="C105" s="22" t="s">
        <v>162</v>
      </c>
      <c r="D105" s="33" t="s">
        <v>17</v>
      </c>
      <c r="E105" s="16" t="s">
        <v>15</v>
      </c>
      <c r="F105" s="17">
        <v>1650</v>
      </c>
      <c r="G105" s="18">
        <v>0</v>
      </c>
      <c r="H105" s="17">
        <f t="shared" si="12"/>
        <v>1650</v>
      </c>
      <c r="I105" s="23"/>
      <c r="J105" s="30"/>
    </row>
    <row r="106" s="2" customFormat="1" customHeight="1" spans="1:10">
      <c r="A106" s="4">
        <v>104</v>
      </c>
      <c r="B106" s="14" t="s">
        <v>163</v>
      </c>
      <c r="C106" s="22" t="s">
        <v>164</v>
      </c>
      <c r="D106" s="34" t="s">
        <v>14</v>
      </c>
      <c r="E106" s="16" t="s">
        <v>15</v>
      </c>
      <c r="F106" s="17">
        <v>1650</v>
      </c>
      <c r="G106" s="18">
        <v>0</v>
      </c>
      <c r="H106" s="17">
        <f t="shared" si="12"/>
        <v>1650</v>
      </c>
      <c r="I106" s="23"/>
      <c r="J106" s="30"/>
    </row>
    <row r="107" s="2" customFormat="1" customHeight="1" spans="1:10">
      <c r="A107" s="4">
        <v>105</v>
      </c>
      <c r="B107" s="14" t="s">
        <v>165</v>
      </c>
      <c r="C107" s="22" t="s">
        <v>166</v>
      </c>
      <c r="D107" s="34" t="s">
        <v>17</v>
      </c>
      <c r="E107" s="16" t="s">
        <v>15</v>
      </c>
      <c r="F107" s="17">
        <v>1650</v>
      </c>
      <c r="G107" s="18">
        <v>800.4</v>
      </c>
      <c r="H107" s="17">
        <f t="shared" si="12"/>
        <v>2450.4</v>
      </c>
      <c r="I107" s="4">
        <v>2022.12</v>
      </c>
      <c r="J107" s="30"/>
    </row>
    <row r="108" s="1" customFormat="1" ht="32.25" customHeight="1" spans="1:10">
      <c r="A108" s="4">
        <v>106</v>
      </c>
      <c r="B108" s="11" t="s">
        <v>167</v>
      </c>
      <c r="C108" s="20"/>
      <c r="D108" s="20"/>
      <c r="E108" s="21"/>
      <c r="F108" s="20">
        <f t="shared" ref="F108:H108" si="13">SUM(F109:F114)</f>
        <v>9900</v>
      </c>
      <c r="G108" s="20">
        <f t="shared" si="13"/>
        <v>800.4</v>
      </c>
      <c r="H108" s="20">
        <f t="shared" si="13"/>
        <v>10700.4</v>
      </c>
      <c r="I108" s="25"/>
      <c r="J108" s="26"/>
    </row>
    <row r="109" s="2" customFormat="1" ht="18" customHeight="1" spans="1:10">
      <c r="A109" s="4">
        <v>107</v>
      </c>
      <c r="B109" s="35" t="s">
        <v>168</v>
      </c>
      <c r="C109" s="4" t="s">
        <v>169</v>
      </c>
      <c r="D109" s="36" t="s">
        <v>17</v>
      </c>
      <c r="E109" s="16" t="s">
        <v>15</v>
      </c>
      <c r="F109" s="17">
        <v>1650</v>
      </c>
      <c r="G109" s="18">
        <v>0</v>
      </c>
      <c r="H109" s="17">
        <f t="shared" ref="H109:H114" si="14">F109+G109</f>
        <v>1650</v>
      </c>
      <c r="I109" s="23"/>
      <c r="J109" s="30"/>
    </row>
    <row r="110" s="2" customFormat="1" customHeight="1" spans="1:10">
      <c r="A110" s="4">
        <v>108</v>
      </c>
      <c r="B110" s="35" t="s">
        <v>168</v>
      </c>
      <c r="C110" s="4" t="s">
        <v>170</v>
      </c>
      <c r="D110" s="36" t="s">
        <v>17</v>
      </c>
      <c r="E110" s="16" t="s">
        <v>15</v>
      </c>
      <c r="F110" s="17">
        <v>1650</v>
      </c>
      <c r="G110" s="18">
        <v>0</v>
      </c>
      <c r="H110" s="17">
        <f t="shared" si="14"/>
        <v>1650</v>
      </c>
      <c r="I110" s="23"/>
      <c r="J110" s="30"/>
    </row>
    <row r="111" s="2" customFormat="1" customHeight="1" spans="1:10">
      <c r="A111" s="4">
        <v>109</v>
      </c>
      <c r="B111" s="35" t="s">
        <v>171</v>
      </c>
      <c r="C111" s="4" t="s">
        <v>172</v>
      </c>
      <c r="D111" s="36" t="s">
        <v>17</v>
      </c>
      <c r="E111" s="16" t="s">
        <v>15</v>
      </c>
      <c r="F111" s="17">
        <v>1650</v>
      </c>
      <c r="G111" s="18">
        <v>0</v>
      </c>
      <c r="H111" s="17">
        <f t="shared" si="14"/>
        <v>1650</v>
      </c>
      <c r="I111" s="23"/>
      <c r="J111" s="30"/>
    </row>
    <row r="112" s="2" customFormat="1" customHeight="1" spans="1:10">
      <c r="A112" s="4">
        <v>110</v>
      </c>
      <c r="B112" s="35" t="s">
        <v>171</v>
      </c>
      <c r="C112" s="4" t="s">
        <v>173</v>
      </c>
      <c r="D112" s="36" t="s">
        <v>14</v>
      </c>
      <c r="E112" s="16" t="s">
        <v>15</v>
      </c>
      <c r="F112" s="17">
        <v>1650</v>
      </c>
      <c r="G112" s="18">
        <v>0</v>
      </c>
      <c r="H112" s="17">
        <f t="shared" si="14"/>
        <v>1650</v>
      </c>
      <c r="I112" s="23"/>
      <c r="J112" s="30"/>
    </row>
    <row r="113" s="2" customFormat="1" customHeight="1" spans="1:10">
      <c r="A113" s="4">
        <v>111</v>
      </c>
      <c r="B113" s="35" t="s">
        <v>174</v>
      </c>
      <c r="C113" s="4" t="s">
        <v>175</v>
      </c>
      <c r="D113" s="36" t="s">
        <v>17</v>
      </c>
      <c r="E113" s="16" t="s">
        <v>15</v>
      </c>
      <c r="F113" s="17">
        <v>1650</v>
      </c>
      <c r="G113" s="18">
        <v>0</v>
      </c>
      <c r="H113" s="17">
        <f t="shared" si="14"/>
        <v>1650</v>
      </c>
      <c r="I113" s="23"/>
      <c r="J113" s="30"/>
    </row>
    <row r="114" s="2" customFormat="1" customHeight="1" spans="1:10">
      <c r="A114" s="4">
        <v>112</v>
      </c>
      <c r="B114" s="14" t="s">
        <v>176</v>
      </c>
      <c r="C114" s="4" t="s">
        <v>177</v>
      </c>
      <c r="D114" s="4" t="s">
        <v>14</v>
      </c>
      <c r="E114" s="16" t="s">
        <v>15</v>
      </c>
      <c r="F114" s="17">
        <v>1650</v>
      </c>
      <c r="G114" s="18">
        <v>800.4</v>
      </c>
      <c r="H114" s="17">
        <f t="shared" si="14"/>
        <v>2450.4</v>
      </c>
      <c r="I114" s="4">
        <v>2022.12</v>
      </c>
      <c r="J114" s="27"/>
    </row>
    <row r="115" s="1" customFormat="1" ht="31.5" customHeight="1" spans="1:10">
      <c r="A115" s="4">
        <v>113</v>
      </c>
      <c r="B115" s="11" t="s">
        <v>178</v>
      </c>
      <c r="C115" s="20"/>
      <c r="D115" s="20"/>
      <c r="E115" s="21"/>
      <c r="F115" s="13">
        <f t="shared" ref="F115:H115" si="15">SUM(F116:F142)</f>
        <v>44550</v>
      </c>
      <c r="G115" s="13">
        <f t="shared" si="15"/>
        <v>5602.8</v>
      </c>
      <c r="H115" s="13">
        <f t="shared" si="15"/>
        <v>50152.8</v>
      </c>
      <c r="I115" s="25"/>
      <c r="J115" s="26"/>
    </row>
    <row r="116" s="2" customFormat="1" customHeight="1" spans="1:10">
      <c r="A116" s="4">
        <v>114</v>
      </c>
      <c r="B116" s="14" t="s">
        <v>179</v>
      </c>
      <c r="C116" s="37" t="s">
        <v>180</v>
      </c>
      <c r="D116" s="33" t="s">
        <v>14</v>
      </c>
      <c r="E116" s="16" t="s">
        <v>15</v>
      </c>
      <c r="F116" s="17">
        <v>1650</v>
      </c>
      <c r="G116" s="18">
        <v>0</v>
      </c>
      <c r="H116" s="17">
        <f t="shared" ref="H116:H126" si="16">F116+G116</f>
        <v>1650</v>
      </c>
      <c r="I116" s="23"/>
      <c r="J116" s="30"/>
    </row>
    <row r="117" s="2" customFormat="1" customHeight="1" spans="1:10">
      <c r="A117" s="4">
        <v>115</v>
      </c>
      <c r="B117" s="14" t="s">
        <v>179</v>
      </c>
      <c r="C117" s="37" t="s">
        <v>181</v>
      </c>
      <c r="D117" s="33" t="s">
        <v>17</v>
      </c>
      <c r="E117" s="16" t="s">
        <v>15</v>
      </c>
      <c r="F117" s="17">
        <v>1650</v>
      </c>
      <c r="G117" s="18">
        <v>0</v>
      </c>
      <c r="H117" s="17">
        <f t="shared" si="16"/>
        <v>1650</v>
      </c>
      <c r="I117" s="23"/>
      <c r="J117" s="30"/>
    </row>
    <row r="118" s="2" customFormat="1" customHeight="1" spans="1:10">
      <c r="A118" s="4">
        <v>116</v>
      </c>
      <c r="B118" s="14" t="s">
        <v>179</v>
      </c>
      <c r="C118" s="37" t="s">
        <v>182</v>
      </c>
      <c r="D118" s="33" t="s">
        <v>14</v>
      </c>
      <c r="E118" s="16" t="s">
        <v>15</v>
      </c>
      <c r="F118" s="17">
        <v>1650</v>
      </c>
      <c r="G118" s="18">
        <v>0</v>
      </c>
      <c r="H118" s="17">
        <f t="shared" si="16"/>
        <v>1650</v>
      </c>
      <c r="I118" s="23"/>
      <c r="J118" s="30"/>
    </row>
    <row r="119" s="2" customFormat="1" customHeight="1" spans="1:10">
      <c r="A119" s="4">
        <v>117</v>
      </c>
      <c r="B119" s="14" t="s">
        <v>179</v>
      </c>
      <c r="C119" s="37" t="s">
        <v>183</v>
      </c>
      <c r="D119" s="33" t="s">
        <v>14</v>
      </c>
      <c r="E119" s="16" t="s">
        <v>15</v>
      </c>
      <c r="F119" s="17">
        <v>1650</v>
      </c>
      <c r="G119" s="18">
        <v>0</v>
      </c>
      <c r="H119" s="17">
        <f t="shared" si="16"/>
        <v>1650</v>
      </c>
      <c r="I119" s="23"/>
      <c r="J119" s="30"/>
    </row>
    <row r="120" s="2" customFormat="1" customHeight="1" spans="1:10">
      <c r="A120" s="4">
        <v>118</v>
      </c>
      <c r="B120" s="14" t="s">
        <v>184</v>
      </c>
      <c r="C120" s="38" t="s">
        <v>185</v>
      </c>
      <c r="D120" s="23" t="s">
        <v>17</v>
      </c>
      <c r="E120" s="16" t="s">
        <v>15</v>
      </c>
      <c r="F120" s="17">
        <v>1650</v>
      </c>
      <c r="G120" s="18">
        <v>0</v>
      </c>
      <c r="H120" s="17">
        <f t="shared" si="16"/>
        <v>1650</v>
      </c>
      <c r="I120" s="23"/>
      <c r="J120" s="30"/>
    </row>
    <row r="121" s="2" customFormat="1" customHeight="1" spans="1:10">
      <c r="A121" s="4">
        <v>119</v>
      </c>
      <c r="B121" s="14" t="s">
        <v>186</v>
      </c>
      <c r="C121" s="38" t="s">
        <v>187</v>
      </c>
      <c r="D121" s="23" t="s">
        <v>14</v>
      </c>
      <c r="E121" s="16" t="s">
        <v>15</v>
      </c>
      <c r="F121" s="17">
        <v>1650</v>
      </c>
      <c r="G121" s="18">
        <v>0</v>
      </c>
      <c r="H121" s="17">
        <f t="shared" si="16"/>
        <v>1650</v>
      </c>
      <c r="I121" s="23"/>
      <c r="J121" s="30"/>
    </row>
    <row r="122" s="2" customFormat="1" customHeight="1" spans="1:10">
      <c r="A122" s="4">
        <v>120</v>
      </c>
      <c r="B122" s="14" t="s">
        <v>188</v>
      </c>
      <c r="C122" s="38" t="s">
        <v>189</v>
      </c>
      <c r="D122" s="23" t="s">
        <v>14</v>
      </c>
      <c r="E122" s="16" t="s">
        <v>15</v>
      </c>
      <c r="F122" s="17">
        <v>1650</v>
      </c>
      <c r="G122" s="18">
        <v>0</v>
      </c>
      <c r="H122" s="17">
        <f t="shared" si="16"/>
        <v>1650</v>
      </c>
      <c r="I122" s="23"/>
      <c r="J122" s="30"/>
    </row>
    <row r="123" s="2" customFormat="1" customHeight="1" spans="1:10">
      <c r="A123" s="4">
        <v>121</v>
      </c>
      <c r="B123" s="14" t="s">
        <v>190</v>
      </c>
      <c r="C123" s="22" t="s">
        <v>191</v>
      </c>
      <c r="D123" s="33" t="s">
        <v>17</v>
      </c>
      <c r="E123" s="16" t="s">
        <v>15</v>
      </c>
      <c r="F123" s="17">
        <v>1650</v>
      </c>
      <c r="G123" s="18">
        <v>0</v>
      </c>
      <c r="H123" s="17">
        <f t="shared" si="16"/>
        <v>1650</v>
      </c>
      <c r="I123" s="23"/>
      <c r="J123" s="30"/>
    </row>
    <row r="124" s="2" customFormat="1" customHeight="1" spans="1:10">
      <c r="A124" s="4">
        <v>122</v>
      </c>
      <c r="B124" s="14" t="s">
        <v>192</v>
      </c>
      <c r="C124" s="22" t="s">
        <v>193</v>
      </c>
      <c r="D124" s="33" t="s">
        <v>17</v>
      </c>
      <c r="E124" s="16" t="s">
        <v>15</v>
      </c>
      <c r="F124" s="17">
        <v>1650</v>
      </c>
      <c r="G124" s="18">
        <v>0</v>
      </c>
      <c r="H124" s="17">
        <f t="shared" si="16"/>
        <v>1650</v>
      </c>
      <c r="I124" s="23"/>
      <c r="J124" s="30"/>
    </row>
    <row r="125" s="2" customFormat="1" customHeight="1" spans="1:10">
      <c r="A125" s="4">
        <v>123</v>
      </c>
      <c r="B125" s="14" t="s">
        <v>194</v>
      </c>
      <c r="C125" s="22" t="s">
        <v>195</v>
      </c>
      <c r="D125" s="33" t="s">
        <v>14</v>
      </c>
      <c r="E125" s="16" t="s">
        <v>15</v>
      </c>
      <c r="F125" s="17">
        <v>1650</v>
      </c>
      <c r="G125" s="18">
        <v>0</v>
      </c>
      <c r="H125" s="17">
        <f t="shared" si="16"/>
        <v>1650</v>
      </c>
      <c r="I125" s="23"/>
      <c r="J125" s="30"/>
    </row>
    <row r="126" s="2" customFormat="1" customHeight="1" spans="1:10">
      <c r="A126" s="4">
        <v>124</v>
      </c>
      <c r="B126" s="14" t="s">
        <v>196</v>
      </c>
      <c r="C126" s="4" t="s">
        <v>197</v>
      </c>
      <c r="D126" s="33" t="s">
        <v>14</v>
      </c>
      <c r="E126" s="16" t="s">
        <v>15</v>
      </c>
      <c r="F126" s="17">
        <v>1650</v>
      </c>
      <c r="G126" s="18">
        <v>0</v>
      </c>
      <c r="H126" s="17">
        <f t="shared" si="16"/>
        <v>1650</v>
      </c>
      <c r="I126" s="23"/>
      <c r="J126" s="30"/>
    </row>
    <row r="127" s="2" customFormat="1" customHeight="1" spans="1:10">
      <c r="A127" s="4">
        <v>125</v>
      </c>
      <c r="B127" s="14" t="s">
        <v>198</v>
      </c>
      <c r="C127" s="4" t="s">
        <v>199</v>
      </c>
      <c r="D127" s="33" t="s">
        <v>17</v>
      </c>
      <c r="E127" s="16" t="s">
        <v>15</v>
      </c>
      <c r="F127" s="17">
        <v>1650</v>
      </c>
      <c r="G127" s="18">
        <v>0</v>
      </c>
      <c r="H127" s="17">
        <v>1650</v>
      </c>
      <c r="I127" s="23"/>
      <c r="J127" s="30"/>
    </row>
    <row r="128" s="2" customFormat="1" customHeight="1" spans="1:10">
      <c r="A128" s="4">
        <v>126</v>
      </c>
      <c r="B128" s="14" t="s">
        <v>200</v>
      </c>
      <c r="C128" s="4" t="s">
        <v>201</v>
      </c>
      <c r="D128" s="33" t="s">
        <v>14</v>
      </c>
      <c r="E128" s="16" t="s">
        <v>15</v>
      </c>
      <c r="F128" s="17">
        <v>1650</v>
      </c>
      <c r="G128" s="18">
        <v>0</v>
      </c>
      <c r="H128" s="17">
        <f t="shared" ref="H128:H142" si="17">F128+G128</f>
        <v>1650</v>
      </c>
      <c r="I128" s="23"/>
      <c r="J128" s="30"/>
    </row>
    <row r="129" s="2" customFormat="1" customHeight="1" spans="1:10">
      <c r="A129" s="4">
        <v>127</v>
      </c>
      <c r="B129" s="14" t="s">
        <v>200</v>
      </c>
      <c r="C129" s="4" t="s">
        <v>202</v>
      </c>
      <c r="D129" s="33" t="s">
        <v>14</v>
      </c>
      <c r="E129" s="16" t="s">
        <v>15</v>
      </c>
      <c r="F129" s="17">
        <v>1650</v>
      </c>
      <c r="G129" s="18">
        <v>0</v>
      </c>
      <c r="H129" s="17">
        <f t="shared" si="17"/>
        <v>1650</v>
      </c>
      <c r="I129" s="23"/>
      <c r="J129" s="30"/>
    </row>
    <row r="130" s="2" customFormat="1" customHeight="1" spans="1:10">
      <c r="A130" s="4">
        <v>128</v>
      </c>
      <c r="B130" s="14" t="s">
        <v>200</v>
      </c>
      <c r="C130" s="4" t="s">
        <v>203</v>
      </c>
      <c r="D130" s="33" t="s">
        <v>17</v>
      </c>
      <c r="E130" s="16" t="s">
        <v>15</v>
      </c>
      <c r="F130" s="17">
        <v>1650</v>
      </c>
      <c r="G130" s="18">
        <v>0</v>
      </c>
      <c r="H130" s="17">
        <f t="shared" si="17"/>
        <v>1650</v>
      </c>
      <c r="I130" s="23"/>
      <c r="J130" s="30"/>
    </row>
    <row r="131" s="2" customFormat="1" customHeight="1" spans="1:10">
      <c r="A131" s="4">
        <v>129</v>
      </c>
      <c r="B131" s="14" t="s">
        <v>204</v>
      </c>
      <c r="C131" s="4" t="s">
        <v>205</v>
      </c>
      <c r="D131" s="33" t="s">
        <v>14</v>
      </c>
      <c r="E131" s="16" t="s">
        <v>15</v>
      </c>
      <c r="F131" s="17">
        <v>1650</v>
      </c>
      <c r="G131" s="18">
        <v>0</v>
      </c>
      <c r="H131" s="17">
        <f t="shared" si="17"/>
        <v>1650</v>
      </c>
      <c r="I131" s="23"/>
      <c r="J131" s="30"/>
    </row>
    <row r="132" s="2" customFormat="1" customHeight="1" spans="1:10">
      <c r="A132" s="4">
        <v>130</v>
      </c>
      <c r="B132" s="14" t="s">
        <v>206</v>
      </c>
      <c r="C132" s="4" t="s">
        <v>207</v>
      </c>
      <c r="D132" s="33" t="s">
        <v>14</v>
      </c>
      <c r="E132" s="16" t="s">
        <v>15</v>
      </c>
      <c r="F132" s="17">
        <v>1650</v>
      </c>
      <c r="G132" s="18">
        <v>0</v>
      </c>
      <c r="H132" s="17">
        <f t="shared" si="17"/>
        <v>1650</v>
      </c>
      <c r="I132" s="23"/>
      <c r="J132" s="30"/>
    </row>
    <row r="133" s="2" customFormat="1" customHeight="1" spans="1:10">
      <c r="A133" s="4">
        <v>131</v>
      </c>
      <c r="B133" s="14" t="s">
        <v>208</v>
      </c>
      <c r="C133" s="4" t="s">
        <v>209</v>
      </c>
      <c r="D133" s="33" t="s">
        <v>14</v>
      </c>
      <c r="E133" s="16" t="s">
        <v>15</v>
      </c>
      <c r="F133" s="17">
        <v>1650</v>
      </c>
      <c r="G133" s="18">
        <v>0</v>
      </c>
      <c r="H133" s="17">
        <f t="shared" si="17"/>
        <v>1650</v>
      </c>
      <c r="I133" s="23"/>
      <c r="J133" s="30"/>
    </row>
    <row r="134" s="2" customFormat="1" customHeight="1" spans="1:10">
      <c r="A134" s="4">
        <v>132</v>
      </c>
      <c r="B134" s="14" t="s">
        <v>210</v>
      </c>
      <c r="C134" s="4" t="s">
        <v>211</v>
      </c>
      <c r="D134" s="33" t="s">
        <v>17</v>
      </c>
      <c r="E134" s="16" t="s">
        <v>15</v>
      </c>
      <c r="F134" s="17">
        <v>1650</v>
      </c>
      <c r="G134" s="18">
        <v>0</v>
      </c>
      <c r="H134" s="17">
        <f t="shared" si="17"/>
        <v>1650</v>
      </c>
      <c r="I134" s="23"/>
      <c r="J134" s="30"/>
    </row>
    <row r="135" s="2" customFormat="1" customHeight="1" spans="1:10">
      <c r="A135" s="4">
        <v>133</v>
      </c>
      <c r="B135" s="14" t="s">
        <v>212</v>
      </c>
      <c r="C135" s="4" t="s">
        <v>213</v>
      </c>
      <c r="D135" s="33" t="s">
        <v>17</v>
      </c>
      <c r="E135" s="16" t="s">
        <v>15</v>
      </c>
      <c r="F135" s="17">
        <v>1650</v>
      </c>
      <c r="G135" s="18">
        <v>800.4</v>
      </c>
      <c r="H135" s="17">
        <f t="shared" si="17"/>
        <v>2450.4</v>
      </c>
      <c r="I135" s="4">
        <v>2022.12</v>
      </c>
      <c r="J135" s="30"/>
    </row>
    <row r="136" s="2" customFormat="1" customHeight="1" spans="1:10">
      <c r="A136" s="4">
        <v>134</v>
      </c>
      <c r="B136" s="14" t="s">
        <v>214</v>
      </c>
      <c r="C136" s="4" t="s">
        <v>215</v>
      </c>
      <c r="D136" s="33" t="s">
        <v>17</v>
      </c>
      <c r="E136" s="16" t="s">
        <v>15</v>
      </c>
      <c r="F136" s="17">
        <v>1650</v>
      </c>
      <c r="G136" s="18">
        <v>800.4</v>
      </c>
      <c r="H136" s="17">
        <f t="shared" si="17"/>
        <v>2450.4</v>
      </c>
      <c r="I136" s="4">
        <v>2022.12</v>
      </c>
      <c r="J136" s="30"/>
    </row>
    <row r="137" s="2" customFormat="1" customHeight="1" spans="1:10">
      <c r="A137" s="4">
        <v>135</v>
      </c>
      <c r="B137" s="14" t="s">
        <v>214</v>
      </c>
      <c r="C137" s="4" t="s">
        <v>216</v>
      </c>
      <c r="D137" s="33" t="s">
        <v>17</v>
      </c>
      <c r="E137" s="16" t="s">
        <v>15</v>
      </c>
      <c r="F137" s="17">
        <v>1650</v>
      </c>
      <c r="G137" s="18">
        <v>800.4</v>
      </c>
      <c r="H137" s="17">
        <f t="shared" si="17"/>
        <v>2450.4</v>
      </c>
      <c r="I137" s="4">
        <v>2022.12</v>
      </c>
      <c r="J137" s="30"/>
    </row>
    <row r="138" s="2" customFormat="1" customHeight="1" spans="1:10">
      <c r="A138" s="4">
        <v>136</v>
      </c>
      <c r="B138" s="14" t="s">
        <v>214</v>
      </c>
      <c r="C138" s="4" t="s">
        <v>217</v>
      </c>
      <c r="D138" s="33" t="s">
        <v>17</v>
      </c>
      <c r="E138" s="16" t="s">
        <v>15</v>
      </c>
      <c r="F138" s="17">
        <v>1650</v>
      </c>
      <c r="G138" s="18">
        <v>800.4</v>
      </c>
      <c r="H138" s="17">
        <f t="shared" si="17"/>
        <v>2450.4</v>
      </c>
      <c r="I138" s="4">
        <v>2022.12</v>
      </c>
      <c r="J138" s="30"/>
    </row>
    <row r="139" s="2" customFormat="1" customHeight="1" spans="1:10">
      <c r="A139" s="4">
        <v>137</v>
      </c>
      <c r="B139" s="14" t="s">
        <v>214</v>
      </c>
      <c r="C139" s="4" t="s">
        <v>218</v>
      </c>
      <c r="D139" s="33" t="s">
        <v>17</v>
      </c>
      <c r="E139" s="16" t="s">
        <v>15</v>
      </c>
      <c r="F139" s="17">
        <v>1650</v>
      </c>
      <c r="G139" s="18">
        <v>800.4</v>
      </c>
      <c r="H139" s="17">
        <f t="shared" si="17"/>
        <v>2450.4</v>
      </c>
      <c r="I139" s="4">
        <v>2022.12</v>
      </c>
      <c r="J139" s="30"/>
    </row>
    <row r="140" s="2" customFormat="1" customHeight="1" spans="1:10">
      <c r="A140" s="4">
        <v>138</v>
      </c>
      <c r="B140" s="14" t="s">
        <v>214</v>
      </c>
      <c r="C140" s="4" t="s">
        <v>219</v>
      </c>
      <c r="D140" s="33" t="s">
        <v>17</v>
      </c>
      <c r="E140" s="16" t="s">
        <v>15</v>
      </c>
      <c r="F140" s="17">
        <v>1650</v>
      </c>
      <c r="G140" s="18">
        <v>800.4</v>
      </c>
      <c r="H140" s="17">
        <f t="shared" si="17"/>
        <v>2450.4</v>
      </c>
      <c r="I140" s="4">
        <v>2022.12</v>
      </c>
      <c r="J140" s="30"/>
    </row>
    <row r="141" s="2" customFormat="1" customHeight="1" spans="1:10">
      <c r="A141" s="4">
        <v>139</v>
      </c>
      <c r="B141" s="14" t="s">
        <v>214</v>
      </c>
      <c r="C141" s="4" t="s">
        <v>220</v>
      </c>
      <c r="D141" s="33" t="s">
        <v>17</v>
      </c>
      <c r="E141" s="16" t="s">
        <v>15</v>
      </c>
      <c r="F141" s="17">
        <v>1650</v>
      </c>
      <c r="G141" s="18">
        <v>800.4</v>
      </c>
      <c r="H141" s="17">
        <f t="shared" si="17"/>
        <v>2450.4</v>
      </c>
      <c r="I141" s="4">
        <v>2022.12</v>
      </c>
      <c r="J141" s="30"/>
    </row>
    <row r="142" s="2" customFormat="1" customHeight="1" spans="1:10">
      <c r="A142" s="4">
        <v>140</v>
      </c>
      <c r="B142" s="14" t="s">
        <v>221</v>
      </c>
      <c r="C142" s="4" t="s">
        <v>222</v>
      </c>
      <c r="D142" s="33" t="s">
        <v>17</v>
      </c>
      <c r="E142" s="16" t="s">
        <v>15</v>
      </c>
      <c r="F142" s="17">
        <v>1650</v>
      </c>
      <c r="G142" s="18">
        <v>0</v>
      </c>
      <c r="H142" s="17">
        <f t="shared" si="17"/>
        <v>1650</v>
      </c>
      <c r="I142" s="4"/>
      <c r="J142" s="30"/>
    </row>
    <row r="143" s="1" customFormat="1" ht="33.75" customHeight="1" spans="1:10">
      <c r="A143" s="4">
        <v>141</v>
      </c>
      <c r="B143" s="11" t="s">
        <v>223</v>
      </c>
      <c r="C143" s="12"/>
      <c r="D143" s="12"/>
      <c r="E143" s="21"/>
      <c r="F143" s="20">
        <f t="shared" ref="F143:H143" si="18">SUM(F144:F171)</f>
        <v>46200</v>
      </c>
      <c r="G143" s="20">
        <f t="shared" si="18"/>
        <v>11205.6</v>
      </c>
      <c r="H143" s="20">
        <f t="shared" si="18"/>
        <v>57405.6</v>
      </c>
      <c r="I143" s="25"/>
      <c r="J143" s="26"/>
    </row>
    <row r="144" s="2" customFormat="1" customHeight="1" spans="1:10">
      <c r="A144" s="4">
        <v>142</v>
      </c>
      <c r="B144" s="14" t="s">
        <v>224</v>
      </c>
      <c r="C144" s="22" t="s">
        <v>225</v>
      </c>
      <c r="D144" s="33" t="s">
        <v>17</v>
      </c>
      <c r="E144" s="16" t="s">
        <v>15</v>
      </c>
      <c r="F144" s="17">
        <v>1650</v>
      </c>
      <c r="G144" s="18">
        <v>0</v>
      </c>
      <c r="H144" s="17">
        <f t="shared" ref="H144:H171" si="19">F144+G144</f>
        <v>1650</v>
      </c>
      <c r="I144" s="23"/>
      <c r="J144" s="30"/>
    </row>
    <row r="145" s="2" customFormat="1" customHeight="1" spans="1:10">
      <c r="A145" s="4">
        <v>143</v>
      </c>
      <c r="B145" s="14" t="s">
        <v>226</v>
      </c>
      <c r="C145" s="22" t="s">
        <v>227</v>
      </c>
      <c r="D145" s="33" t="s">
        <v>17</v>
      </c>
      <c r="E145" s="16" t="s">
        <v>15</v>
      </c>
      <c r="F145" s="17">
        <v>1650</v>
      </c>
      <c r="G145" s="18">
        <v>0</v>
      </c>
      <c r="H145" s="17">
        <f t="shared" si="19"/>
        <v>1650</v>
      </c>
      <c r="I145" s="23"/>
      <c r="J145" s="30"/>
    </row>
    <row r="146" s="2" customFormat="1" customHeight="1" spans="1:10">
      <c r="A146" s="4">
        <v>144</v>
      </c>
      <c r="B146" s="14" t="s">
        <v>228</v>
      </c>
      <c r="C146" s="23" t="s">
        <v>229</v>
      </c>
      <c r="D146" s="9" t="s">
        <v>17</v>
      </c>
      <c r="E146" s="16" t="s">
        <v>15</v>
      </c>
      <c r="F146" s="17">
        <v>1650</v>
      </c>
      <c r="G146" s="18">
        <v>0</v>
      </c>
      <c r="H146" s="17">
        <f t="shared" si="19"/>
        <v>1650</v>
      </c>
      <c r="I146" s="23"/>
      <c r="J146" s="30"/>
    </row>
    <row r="147" s="2" customFormat="1" customHeight="1" spans="1:10">
      <c r="A147" s="4">
        <v>145</v>
      </c>
      <c r="B147" s="14" t="s">
        <v>230</v>
      </c>
      <c r="C147" s="23" t="s">
        <v>231</v>
      </c>
      <c r="D147" s="9" t="s">
        <v>14</v>
      </c>
      <c r="E147" s="16" t="s">
        <v>15</v>
      </c>
      <c r="F147" s="17">
        <v>1650</v>
      </c>
      <c r="G147" s="18">
        <v>0</v>
      </c>
      <c r="H147" s="17">
        <f t="shared" si="19"/>
        <v>1650</v>
      </c>
      <c r="I147" s="23"/>
      <c r="J147" s="30"/>
    </row>
    <row r="148" s="2" customFormat="1" customHeight="1" spans="1:10">
      <c r="A148" s="4">
        <v>146</v>
      </c>
      <c r="B148" s="14" t="s">
        <v>232</v>
      </c>
      <c r="C148" s="23" t="s">
        <v>233</v>
      </c>
      <c r="D148" s="9" t="s">
        <v>14</v>
      </c>
      <c r="E148" s="16" t="s">
        <v>15</v>
      </c>
      <c r="F148" s="17">
        <v>1650</v>
      </c>
      <c r="G148" s="18">
        <v>0</v>
      </c>
      <c r="H148" s="17">
        <f t="shared" si="19"/>
        <v>1650</v>
      </c>
      <c r="I148" s="23"/>
      <c r="J148" s="30"/>
    </row>
    <row r="149" s="2" customFormat="1" customHeight="1" spans="1:10">
      <c r="A149" s="4">
        <v>147</v>
      </c>
      <c r="B149" s="14" t="s">
        <v>232</v>
      </c>
      <c r="C149" s="23" t="s">
        <v>234</v>
      </c>
      <c r="D149" s="9" t="s">
        <v>14</v>
      </c>
      <c r="E149" s="16" t="s">
        <v>15</v>
      </c>
      <c r="F149" s="17">
        <v>1650</v>
      </c>
      <c r="G149" s="18">
        <v>0</v>
      </c>
      <c r="H149" s="17">
        <f t="shared" si="19"/>
        <v>1650</v>
      </c>
      <c r="I149" s="23"/>
      <c r="J149" s="30"/>
    </row>
    <row r="150" s="2" customFormat="1" customHeight="1" spans="1:10">
      <c r="A150" s="4">
        <v>148</v>
      </c>
      <c r="B150" s="14" t="s">
        <v>232</v>
      </c>
      <c r="C150" s="23" t="s">
        <v>235</v>
      </c>
      <c r="D150" s="9" t="s">
        <v>14</v>
      </c>
      <c r="E150" s="16" t="s">
        <v>15</v>
      </c>
      <c r="F150" s="17">
        <v>1650</v>
      </c>
      <c r="G150" s="18">
        <v>0</v>
      </c>
      <c r="H150" s="17">
        <f t="shared" si="19"/>
        <v>1650</v>
      </c>
      <c r="I150" s="23"/>
      <c r="J150" s="30"/>
    </row>
    <row r="151" s="2" customFormat="1" customHeight="1" spans="1:10">
      <c r="A151" s="4">
        <v>149</v>
      </c>
      <c r="B151" s="14" t="s">
        <v>232</v>
      </c>
      <c r="C151" s="23" t="s">
        <v>236</v>
      </c>
      <c r="D151" s="9" t="s">
        <v>14</v>
      </c>
      <c r="E151" s="16" t="s">
        <v>15</v>
      </c>
      <c r="F151" s="17">
        <v>1650</v>
      </c>
      <c r="G151" s="18">
        <v>0</v>
      </c>
      <c r="H151" s="17">
        <f t="shared" si="19"/>
        <v>1650</v>
      </c>
      <c r="I151" s="23"/>
      <c r="J151" s="30"/>
    </row>
    <row r="152" s="2" customFormat="1" customHeight="1" spans="1:10">
      <c r="A152" s="4">
        <v>150</v>
      </c>
      <c r="B152" s="14" t="s">
        <v>237</v>
      </c>
      <c r="C152" s="23" t="s">
        <v>238</v>
      </c>
      <c r="D152" s="9" t="s">
        <v>14</v>
      </c>
      <c r="E152" s="16" t="s">
        <v>15</v>
      </c>
      <c r="F152" s="17">
        <v>1650</v>
      </c>
      <c r="G152" s="18">
        <v>0</v>
      </c>
      <c r="H152" s="17">
        <f t="shared" si="19"/>
        <v>1650</v>
      </c>
      <c r="I152" s="23"/>
      <c r="J152" s="30"/>
    </row>
    <row r="153" s="2" customFormat="1" customHeight="1" spans="1:10">
      <c r="A153" s="4">
        <v>151</v>
      </c>
      <c r="B153" s="14" t="s">
        <v>239</v>
      </c>
      <c r="C153" s="23" t="s">
        <v>240</v>
      </c>
      <c r="D153" s="9" t="s">
        <v>14</v>
      </c>
      <c r="E153" s="16" t="s">
        <v>15</v>
      </c>
      <c r="F153" s="17">
        <v>1650</v>
      </c>
      <c r="G153" s="18">
        <v>0</v>
      </c>
      <c r="H153" s="17">
        <f t="shared" si="19"/>
        <v>1650</v>
      </c>
      <c r="I153" s="23"/>
      <c r="J153" s="30"/>
    </row>
    <row r="154" s="2" customFormat="1" customHeight="1" spans="1:10">
      <c r="A154" s="4">
        <v>152</v>
      </c>
      <c r="B154" s="14" t="s">
        <v>239</v>
      </c>
      <c r="C154" s="22" t="s">
        <v>241</v>
      </c>
      <c r="D154" s="9" t="s">
        <v>14</v>
      </c>
      <c r="E154" s="16" t="s">
        <v>15</v>
      </c>
      <c r="F154" s="17">
        <v>1650</v>
      </c>
      <c r="G154" s="18">
        <v>0</v>
      </c>
      <c r="H154" s="17">
        <f t="shared" si="19"/>
        <v>1650</v>
      </c>
      <c r="I154" s="23"/>
      <c r="J154" s="30"/>
    </row>
    <row r="155" s="2" customFormat="1" customHeight="1" spans="1:10">
      <c r="A155" s="4">
        <v>153</v>
      </c>
      <c r="B155" s="14" t="s">
        <v>239</v>
      </c>
      <c r="C155" s="22" t="s">
        <v>242</v>
      </c>
      <c r="D155" s="9" t="s">
        <v>14</v>
      </c>
      <c r="E155" s="16" t="s">
        <v>15</v>
      </c>
      <c r="F155" s="17">
        <v>1650</v>
      </c>
      <c r="G155" s="18">
        <v>0</v>
      </c>
      <c r="H155" s="17">
        <f t="shared" si="19"/>
        <v>1650</v>
      </c>
      <c r="I155" s="23"/>
      <c r="J155" s="30"/>
    </row>
    <row r="156" s="2" customFormat="1" customHeight="1" spans="1:10">
      <c r="A156" s="4">
        <v>154</v>
      </c>
      <c r="B156" s="14" t="s">
        <v>243</v>
      </c>
      <c r="C156" s="22" t="s">
        <v>244</v>
      </c>
      <c r="D156" s="9" t="s">
        <v>14</v>
      </c>
      <c r="E156" s="16" t="s">
        <v>15</v>
      </c>
      <c r="F156" s="17">
        <v>1650</v>
      </c>
      <c r="G156" s="18">
        <v>0</v>
      </c>
      <c r="H156" s="17">
        <f t="shared" si="19"/>
        <v>1650</v>
      </c>
      <c r="I156" s="23"/>
      <c r="J156" s="30"/>
    </row>
    <row r="157" s="2" customFormat="1" customHeight="1" spans="1:10">
      <c r="A157" s="4">
        <v>155</v>
      </c>
      <c r="B157" s="14" t="s">
        <v>245</v>
      </c>
      <c r="C157" s="23" t="s">
        <v>246</v>
      </c>
      <c r="D157" s="9" t="s">
        <v>14</v>
      </c>
      <c r="E157" s="16" t="s">
        <v>15</v>
      </c>
      <c r="F157" s="17">
        <v>1650</v>
      </c>
      <c r="G157" s="18">
        <v>0</v>
      </c>
      <c r="H157" s="17">
        <f t="shared" si="19"/>
        <v>1650</v>
      </c>
      <c r="I157" s="23"/>
      <c r="J157" s="30"/>
    </row>
    <row r="158" s="2" customFormat="1" customHeight="1" spans="1:10">
      <c r="A158" s="4">
        <v>156</v>
      </c>
      <c r="B158" s="14" t="s">
        <v>247</v>
      </c>
      <c r="C158" s="23" t="s">
        <v>248</v>
      </c>
      <c r="D158" s="33" t="s">
        <v>17</v>
      </c>
      <c r="E158" s="16" t="s">
        <v>15</v>
      </c>
      <c r="F158" s="17">
        <v>1650</v>
      </c>
      <c r="G158" s="18">
        <v>800.4</v>
      </c>
      <c r="H158" s="17">
        <f t="shared" si="19"/>
        <v>2450.4</v>
      </c>
      <c r="I158" s="4">
        <v>2022.12</v>
      </c>
      <c r="J158" s="30"/>
    </row>
    <row r="159" s="2" customFormat="1" customHeight="1" spans="1:10">
      <c r="A159" s="4">
        <v>157</v>
      </c>
      <c r="B159" s="14" t="s">
        <v>247</v>
      </c>
      <c r="C159" s="23" t="s">
        <v>249</v>
      </c>
      <c r="D159" s="33" t="s">
        <v>14</v>
      </c>
      <c r="E159" s="16" t="s">
        <v>15</v>
      </c>
      <c r="F159" s="17">
        <v>1650</v>
      </c>
      <c r="G159" s="18">
        <v>800.4</v>
      </c>
      <c r="H159" s="17">
        <f t="shared" si="19"/>
        <v>2450.4</v>
      </c>
      <c r="I159" s="4">
        <v>2022.12</v>
      </c>
      <c r="J159" s="30"/>
    </row>
    <row r="160" s="2" customFormat="1" customHeight="1" spans="1:10">
      <c r="A160" s="4">
        <v>158</v>
      </c>
      <c r="B160" s="14" t="s">
        <v>247</v>
      </c>
      <c r="C160" s="23" t="s">
        <v>250</v>
      </c>
      <c r="D160" s="33" t="s">
        <v>14</v>
      </c>
      <c r="E160" s="16" t="s">
        <v>15</v>
      </c>
      <c r="F160" s="17">
        <v>1650</v>
      </c>
      <c r="G160" s="18">
        <v>800.4</v>
      </c>
      <c r="H160" s="17">
        <f t="shared" si="19"/>
        <v>2450.4</v>
      </c>
      <c r="I160" s="4">
        <v>2022.12</v>
      </c>
      <c r="J160" s="30"/>
    </row>
    <row r="161" s="2" customFormat="1" customHeight="1" spans="1:10">
      <c r="A161" s="4">
        <v>159</v>
      </c>
      <c r="B161" s="14" t="s">
        <v>247</v>
      </c>
      <c r="C161" s="23" t="s">
        <v>251</v>
      </c>
      <c r="D161" s="33" t="s">
        <v>14</v>
      </c>
      <c r="E161" s="16" t="s">
        <v>15</v>
      </c>
      <c r="F161" s="17">
        <v>1650</v>
      </c>
      <c r="G161" s="18">
        <v>800.4</v>
      </c>
      <c r="H161" s="17">
        <f t="shared" si="19"/>
        <v>2450.4</v>
      </c>
      <c r="I161" s="4">
        <v>2022.12</v>
      </c>
      <c r="J161" s="30"/>
    </row>
    <row r="162" s="2" customFormat="1" customHeight="1" spans="1:10">
      <c r="A162" s="4">
        <v>160</v>
      </c>
      <c r="B162" s="14" t="s">
        <v>247</v>
      </c>
      <c r="C162" s="23" t="s">
        <v>252</v>
      </c>
      <c r="D162" s="33" t="s">
        <v>14</v>
      </c>
      <c r="E162" s="16" t="s">
        <v>15</v>
      </c>
      <c r="F162" s="17">
        <v>1650</v>
      </c>
      <c r="G162" s="18">
        <v>800.4</v>
      </c>
      <c r="H162" s="17">
        <f t="shared" si="19"/>
        <v>2450.4</v>
      </c>
      <c r="I162" s="4">
        <v>2022.12</v>
      </c>
      <c r="J162" s="30"/>
    </row>
    <row r="163" s="2" customFormat="1" customHeight="1" spans="1:10">
      <c r="A163" s="4">
        <v>161</v>
      </c>
      <c r="B163" s="14" t="s">
        <v>247</v>
      </c>
      <c r="C163" s="23" t="s">
        <v>253</v>
      </c>
      <c r="D163" s="33" t="s">
        <v>17</v>
      </c>
      <c r="E163" s="16" t="s">
        <v>15</v>
      </c>
      <c r="F163" s="17">
        <v>1650</v>
      </c>
      <c r="G163" s="18">
        <v>800.4</v>
      </c>
      <c r="H163" s="17">
        <f t="shared" si="19"/>
        <v>2450.4</v>
      </c>
      <c r="I163" s="4">
        <v>2022.12</v>
      </c>
      <c r="J163" s="30"/>
    </row>
    <row r="164" s="2" customFormat="1" customHeight="1" spans="1:10">
      <c r="A164" s="4">
        <v>162</v>
      </c>
      <c r="B164" s="14" t="s">
        <v>247</v>
      </c>
      <c r="C164" s="23" t="s">
        <v>254</v>
      </c>
      <c r="D164" s="33" t="s">
        <v>14</v>
      </c>
      <c r="E164" s="16" t="s">
        <v>15</v>
      </c>
      <c r="F164" s="17">
        <v>1650</v>
      </c>
      <c r="G164" s="18">
        <v>800.4</v>
      </c>
      <c r="H164" s="17">
        <f t="shared" si="19"/>
        <v>2450.4</v>
      </c>
      <c r="I164" s="4">
        <v>2022.12</v>
      </c>
      <c r="J164" s="30"/>
    </row>
    <row r="165" s="2" customFormat="1" customHeight="1" spans="1:10">
      <c r="A165" s="4">
        <v>163</v>
      </c>
      <c r="B165" s="14" t="s">
        <v>247</v>
      </c>
      <c r="C165" s="23" t="s">
        <v>255</v>
      </c>
      <c r="D165" s="33" t="s">
        <v>14</v>
      </c>
      <c r="E165" s="16" t="s">
        <v>15</v>
      </c>
      <c r="F165" s="17">
        <v>1650</v>
      </c>
      <c r="G165" s="18">
        <v>800.4</v>
      </c>
      <c r="H165" s="17">
        <f t="shared" si="19"/>
        <v>2450.4</v>
      </c>
      <c r="I165" s="4">
        <v>2022.12</v>
      </c>
      <c r="J165" s="30"/>
    </row>
    <row r="166" s="2" customFormat="1" customHeight="1" spans="1:10">
      <c r="A166" s="4">
        <v>164</v>
      </c>
      <c r="B166" s="14" t="s">
        <v>247</v>
      </c>
      <c r="C166" s="22" t="s">
        <v>256</v>
      </c>
      <c r="D166" s="33" t="s">
        <v>17</v>
      </c>
      <c r="E166" s="16" t="s">
        <v>15</v>
      </c>
      <c r="F166" s="17">
        <v>1650</v>
      </c>
      <c r="G166" s="18">
        <v>800.4</v>
      </c>
      <c r="H166" s="17">
        <f t="shared" si="19"/>
        <v>2450.4</v>
      </c>
      <c r="I166" s="4">
        <v>2022.12</v>
      </c>
      <c r="J166" s="30"/>
    </row>
    <row r="167" s="2" customFormat="1" customHeight="1" spans="1:10">
      <c r="A167" s="4">
        <v>165</v>
      </c>
      <c r="B167" s="14" t="s">
        <v>247</v>
      </c>
      <c r="C167" s="22" t="s">
        <v>257</v>
      </c>
      <c r="D167" s="33" t="s">
        <v>17</v>
      </c>
      <c r="E167" s="16" t="s">
        <v>15</v>
      </c>
      <c r="F167" s="17">
        <v>1650</v>
      </c>
      <c r="G167" s="18">
        <v>800.4</v>
      </c>
      <c r="H167" s="17">
        <f t="shared" si="19"/>
        <v>2450.4</v>
      </c>
      <c r="I167" s="23">
        <v>2022.12</v>
      </c>
      <c r="J167" s="30"/>
    </row>
    <row r="168" s="2" customFormat="1" customHeight="1" spans="1:10">
      <c r="A168" s="4">
        <v>166</v>
      </c>
      <c r="B168" s="14" t="s">
        <v>258</v>
      </c>
      <c r="C168" s="22" t="s">
        <v>259</v>
      </c>
      <c r="D168" s="33" t="s">
        <v>17</v>
      </c>
      <c r="E168" s="16" t="s">
        <v>15</v>
      </c>
      <c r="F168" s="17">
        <v>1650</v>
      </c>
      <c r="G168" s="18">
        <v>800.4</v>
      </c>
      <c r="H168" s="17">
        <f t="shared" si="19"/>
        <v>2450.4</v>
      </c>
      <c r="I168" s="4">
        <v>2022.12</v>
      </c>
      <c r="J168" s="30"/>
    </row>
    <row r="169" s="2" customFormat="1" customHeight="1" spans="1:10">
      <c r="A169" s="4">
        <v>167</v>
      </c>
      <c r="B169" s="14" t="s">
        <v>260</v>
      </c>
      <c r="C169" s="22" t="s">
        <v>261</v>
      </c>
      <c r="D169" s="33" t="s">
        <v>14</v>
      </c>
      <c r="E169" s="16" t="s">
        <v>15</v>
      </c>
      <c r="F169" s="17">
        <v>1650</v>
      </c>
      <c r="G169" s="18">
        <v>800.4</v>
      </c>
      <c r="H169" s="17">
        <f t="shared" si="19"/>
        <v>2450.4</v>
      </c>
      <c r="I169" s="4">
        <v>2022.12</v>
      </c>
      <c r="J169" s="30"/>
    </row>
    <row r="170" s="2" customFormat="1" customHeight="1" spans="1:10">
      <c r="A170" s="4">
        <v>168</v>
      </c>
      <c r="B170" s="14" t="s">
        <v>262</v>
      </c>
      <c r="C170" s="22" t="s">
        <v>263</v>
      </c>
      <c r="D170" s="33" t="s">
        <v>17</v>
      </c>
      <c r="E170" s="16" t="s">
        <v>15</v>
      </c>
      <c r="F170" s="17">
        <v>1650</v>
      </c>
      <c r="G170" s="18">
        <v>800.4</v>
      </c>
      <c r="H170" s="17">
        <f t="shared" si="19"/>
        <v>2450.4</v>
      </c>
      <c r="I170" s="4">
        <v>2022.12</v>
      </c>
      <c r="J170" s="30"/>
    </row>
    <row r="171" s="2" customFormat="1" customHeight="1" spans="1:10">
      <c r="A171" s="4">
        <v>169</v>
      </c>
      <c r="B171" s="14" t="s">
        <v>262</v>
      </c>
      <c r="C171" s="22" t="s">
        <v>264</v>
      </c>
      <c r="D171" s="33" t="s">
        <v>17</v>
      </c>
      <c r="E171" s="16" t="s">
        <v>15</v>
      </c>
      <c r="F171" s="17">
        <v>1650</v>
      </c>
      <c r="G171" s="18">
        <v>800.4</v>
      </c>
      <c r="H171" s="17">
        <f t="shared" si="19"/>
        <v>2450.4</v>
      </c>
      <c r="I171" s="4">
        <v>2022.12</v>
      </c>
      <c r="J171" s="30"/>
    </row>
    <row r="172" s="1" customFormat="1" ht="29" customHeight="1" spans="1:10">
      <c r="A172" s="4">
        <v>170</v>
      </c>
      <c r="B172" s="11" t="s">
        <v>265</v>
      </c>
      <c r="C172" s="20"/>
      <c r="D172" s="20"/>
      <c r="E172" s="21"/>
      <c r="F172" s="20">
        <f t="shared" ref="F172:H172" si="20">SUM(F173:F177)</f>
        <v>8250</v>
      </c>
      <c r="G172" s="20">
        <f t="shared" si="20"/>
        <v>2977.35</v>
      </c>
      <c r="H172" s="20">
        <f t="shared" si="20"/>
        <v>11227.35</v>
      </c>
      <c r="I172" s="25"/>
      <c r="J172" s="26"/>
    </row>
    <row r="173" s="3" customFormat="1" customHeight="1" spans="1:10">
      <c r="A173" s="4">
        <v>171</v>
      </c>
      <c r="B173" s="14" t="s">
        <v>266</v>
      </c>
      <c r="C173" s="4" t="s">
        <v>267</v>
      </c>
      <c r="D173" s="19" t="s">
        <v>17</v>
      </c>
      <c r="E173" s="16" t="s">
        <v>15</v>
      </c>
      <c r="F173" s="17">
        <v>1650</v>
      </c>
      <c r="G173" s="18">
        <v>0</v>
      </c>
      <c r="H173" s="17">
        <f t="shared" ref="H173:H177" si="21">F173+G173</f>
        <v>1650</v>
      </c>
      <c r="I173" s="23"/>
      <c r="J173" s="30"/>
    </row>
    <row r="174" s="2" customFormat="1" customHeight="1" spans="1:10">
      <c r="A174" s="4">
        <v>172</v>
      </c>
      <c r="B174" s="14" t="s">
        <v>268</v>
      </c>
      <c r="C174" s="22" t="s">
        <v>269</v>
      </c>
      <c r="D174" s="33" t="s">
        <v>14</v>
      </c>
      <c r="E174" s="16" t="s">
        <v>15</v>
      </c>
      <c r="F174" s="17">
        <v>1650</v>
      </c>
      <c r="G174" s="18">
        <v>800.4</v>
      </c>
      <c r="H174" s="17">
        <f t="shared" si="21"/>
        <v>2450.4</v>
      </c>
      <c r="I174" s="4">
        <v>2022.12</v>
      </c>
      <c r="J174" s="30"/>
    </row>
    <row r="175" s="2" customFormat="1" customHeight="1" spans="1:10">
      <c r="A175" s="4">
        <v>173</v>
      </c>
      <c r="B175" s="14" t="s">
        <v>270</v>
      </c>
      <c r="C175" s="23" t="s">
        <v>271</v>
      </c>
      <c r="D175" s="24" t="s">
        <v>17</v>
      </c>
      <c r="E175" s="16" t="s">
        <v>15</v>
      </c>
      <c r="F175" s="17">
        <v>1650</v>
      </c>
      <c r="G175" s="18">
        <v>800.4</v>
      </c>
      <c r="H175" s="17">
        <f t="shared" si="21"/>
        <v>2450.4</v>
      </c>
      <c r="I175" s="4">
        <v>2022.12</v>
      </c>
      <c r="J175" s="30"/>
    </row>
    <row r="176" s="2" customFormat="1" customHeight="1" spans="1:10">
      <c r="A176" s="4">
        <v>174</v>
      </c>
      <c r="B176" s="14" t="s">
        <v>270</v>
      </c>
      <c r="C176" s="23" t="s">
        <v>272</v>
      </c>
      <c r="D176" s="24" t="s">
        <v>17</v>
      </c>
      <c r="E176" s="16" t="s">
        <v>15</v>
      </c>
      <c r="F176" s="17">
        <v>1650</v>
      </c>
      <c r="G176" s="18">
        <v>576.15</v>
      </c>
      <c r="H176" s="17">
        <f t="shared" si="21"/>
        <v>2226.15</v>
      </c>
      <c r="I176" s="4">
        <v>2022.12</v>
      </c>
      <c r="J176" s="30"/>
    </row>
    <row r="177" s="2" customFormat="1" customHeight="1" spans="1:10">
      <c r="A177" s="4">
        <v>175</v>
      </c>
      <c r="B177" s="40" t="s">
        <v>273</v>
      </c>
      <c r="C177" s="23" t="s">
        <v>274</v>
      </c>
      <c r="D177" s="24" t="s">
        <v>17</v>
      </c>
      <c r="E177" s="16" t="s">
        <v>15</v>
      </c>
      <c r="F177" s="17">
        <v>1650</v>
      </c>
      <c r="G177" s="18">
        <v>800.4</v>
      </c>
      <c r="H177" s="17">
        <f t="shared" si="21"/>
        <v>2450.4</v>
      </c>
      <c r="I177" s="4">
        <v>2022.12</v>
      </c>
      <c r="J177" s="30"/>
    </row>
    <row r="178" s="1" customFormat="1" ht="27" customHeight="1" spans="1:10">
      <c r="A178" s="4">
        <v>176</v>
      </c>
      <c r="B178" s="11" t="s">
        <v>275</v>
      </c>
      <c r="C178" s="20"/>
      <c r="D178" s="20"/>
      <c r="E178" s="21"/>
      <c r="F178" s="20">
        <f t="shared" ref="F178:H178" si="22">SUM(F179:F229)</f>
        <v>84150</v>
      </c>
      <c r="G178" s="20">
        <f t="shared" si="22"/>
        <v>37170.3</v>
      </c>
      <c r="H178" s="20">
        <f t="shared" si="22"/>
        <v>121320.3</v>
      </c>
      <c r="I178" s="25"/>
      <c r="J178" s="26"/>
    </row>
    <row r="179" customHeight="1" spans="1:10">
      <c r="A179" s="4">
        <v>177</v>
      </c>
      <c r="B179" s="41" t="s">
        <v>276</v>
      </c>
      <c r="C179" s="4" t="s">
        <v>277</v>
      </c>
      <c r="D179" s="16" t="s">
        <v>17</v>
      </c>
      <c r="E179" s="16" t="s">
        <v>15</v>
      </c>
      <c r="F179" s="17">
        <v>1650</v>
      </c>
      <c r="G179" s="18">
        <v>800.4</v>
      </c>
      <c r="H179" s="17">
        <f t="shared" ref="H179:H229" si="23">F179+G179</f>
        <v>2450.4</v>
      </c>
      <c r="I179" s="4">
        <v>2022.12</v>
      </c>
      <c r="J179" s="27"/>
    </row>
    <row r="180" customHeight="1" spans="1:10">
      <c r="A180" s="4">
        <v>178</v>
      </c>
      <c r="B180" s="41" t="s">
        <v>276</v>
      </c>
      <c r="C180" s="23" t="s">
        <v>278</v>
      </c>
      <c r="D180" s="24" t="s">
        <v>17</v>
      </c>
      <c r="E180" s="16" t="s">
        <v>15</v>
      </c>
      <c r="F180" s="17">
        <v>1650</v>
      </c>
      <c r="G180" s="18">
        <v>800.4</v>
      </c>
      <c r="H180" s="17">
        <f t="shared" si="23"/>
        <v>2450.4</v>
      </c>
      <c r="I180" s="4">
        <v>2022.12</v>
      </c>
      <c r="J180" s="27"/>
    </row>
    <row r="181" s="2" customFormat="1" customHeight="1" spans="1:10">
      <c r="A181" s="4">
        <v>179</v>
      </c>
      <c r="B181" s="40" t="s">
        <v>279</v>
      </c>
      <c r="C181" s="23" t="s">
        <v>280</v>
      </c>
      <c r="D181" s="24" t="s">
        <v>14</v>
      </c>
      <c r="E181" s="16" t="s">
        <v>15</v>
      </c>
      <c r="F181" s="17">
        <v>1650</v>
      </c>
      <c r="G181" s="18">
        <v>800.4</v>
      </c>
      <c r="H181" s="17">
        <f t="shared" si="23"/>
        <v>2450.4</v>
      </c>
      <c r="I181" s="4">
        <v>2022.12</v>
      </c>
      <c r="J181" s="30"/>
    </row>
    <row r="182" s="2" customFormat="1" customHeight="1" spans="1:10">
      <c r="A182" s="4">
        <v>180</v>
      </c>
      <c r="B182" s="40" t="s">
        <v>279</v>
      </c>
      <c r="C182" s="23" t="s">
        <v>281</v>
      </c>
      <c r="D182" s="24" t="s">
        <v>14</v>
      </c>
      <c r="E182" s="16" t="s">
        <v>15</v>
      </c>
      <c r="F182" s="17">
        <v>1650</v>
      </c>
      <c r="G182" s="18">
        <v>800.4</v>
      </c>
      <c r="H182" s="17">
        <f t="shared" si="23"/>
        <v>2450.4</v>
      </c>
      <c r="I182" s="4">
        <v>2022.12</v>
      </c>
      <c r="J182" s="30"/>
    </row>
    <row r="183" s="2" customFormat="1" customHeight="1" spans="1:10">
      <c r="A183" s="4">
        <v>181</v>
      </c>
      <c r="B183" s="40" t="s">
        <v>279</v>
      </c>
      <c r="C183" s="23" t="s">
        <v>282</v>
      </c>
      <c r="D183" s="24" t="s">
        <v>14</v>
      </c>
      <c r="E183" s="16" t="s">
        <v>15</v>
      </c>
      <c r="F183" s="17">
        <v>1650</v>
      </c>
      <c r="G183" s="18">
        <v>800.4</v>
      </c>
      <c r="H183" s="17">
        <f t="shared" si="23"/>
        <v>2450.4</v>
      </c>
      <c r="I183" s="4">
        <v>2022.12</v>
      </c>
      <c r="J183" s="30"/>
    </row>
    <row r="184" customHeight="1" spans="1:10">
      <c r="A184" s="4">
        <v>182</v>
      </c>
      <c r="B184" s="35" t="s">
        <v>283</v>
      </c>
      <c r="C184" s="23" t="s">
        <v>284</v>
      </c>
      <c r="D184" s="24" t="s">
        <v>14</v>
      </c>
      <c r="E184" s="16" t="s">
        <v>15</v>
      </c>
      <c r="F184" s="17">
        <v>1650</v>
      </c>
      <c r="G184" s="18">
        <v>800.4</v>
      </c>
      <c r="H184" s="17">
        <f t="shared" si="23"/>
        <v>2450.4</v>
      </c>
      <c r="I184" s="4">
        <v>2022.12</v>
      </c>
      <c r="J184" s="30"/>
    </row>
    <row r="185" customHeight="1" spans="1:10">
      <c r="A185" s="4">
        <v>183</v>
      </c>
      <c r="B185" s="35" t="s">
        <v>283</v>
      </c>
      <c r="C185" s="23" t="s">
        <v>285</v>
      </c>
      <c r="D185" s="24" t="s">
        <v>17</v>
      </c>
      <c r="E185" s="16" t="s">
        <v>15</v>
      </c>
      <c r="F185" s="17">
        <v>1650</v>
      </c>
      <c r="G185" s="18">
        <v>800.4</v>
      </c>
      <c r="H185" s="17">
        <f t="shared" si="23"/>
        <v>2450.4</v>
      </c>
      <c r="I185" s="4">
        <v>2022.12</v>
      </c>
      <c r="J185" s="30"/>
    </row>
    <row r="186" customHeight="1" spans="1:10">
      <c r="A186" s="4">
        <v>184</v>
      </c>
      <c r="B186" s="35" t="s">
        <v>283</v>
      </c>
      <c r="C186" s="23" t="s">
        <v>286</v>
      </c>
      <c r="D186" s="24" t="s">
        <v>14</v>
      </c>
      <c r="E186" s="16" t="s">
        <v>15</v>
      </c>
      <c r="F186" s="17">
        <v>1650</v>
      </c>
      <c r="G186" s="18">
        <v>800.4</v>
      </c>
      <c r="H186" s="17">
        <f t="shared" si="23"/>
        <v>2450.4</v>
      </c>
      <c r="I186" s="4">
        <v>2022.12</v>
      </c>
      <c r="J186" s="30"/>
    </row>
    <row r="187" customHeight="1" spans="1:10">
      <c r="A187" s="4">
        <v>185</v>
      </c>
      <c r="B187" s="35" t="s">
        <v>283</v>
      </c>
      <c r="C187" s="23" t="s">
        <v>287</v>
      </c>
      <c r="D187" s="24" t="s">
        <v>17</v>
      </c>
      <c r="E187" s="16" t="s">
        <v>15</v>
      </c>
      <c r="F187" s="17">
        <v>1650</v>
      </c>
      <c r="G187" s="18">
        <v>800.4</v>
      </c>
      <c r="H187" s="17">
        <f t="shared" si="23"/>
        <v>2450.4</v>
      </c>
      <c r="I187" s="4">
        <v>2022.12</v>
      </c>
      <c r="J187" s="30"/>
    </row>
    <row r="188" customHeight="1" spans="1:10">
      <c r="A188" s="4">
        <v>186</v>
      </c>
      <c r="B188" s="35" t="s">
        <v>283</v>
      </c>
      <c r="C188" s="23" t="s">
        <v>288</v>
      </c>
      <c r="D188" s="24" t="s">
        <v>17</v>
      </c>
      <c r="E188" s="16" t="s">
        <v>15</v>
      </c>
      <c r="F188" s="17">
        <v>1650</v>
      </c>
      <c r="G188" s="18">
        <v>800.4</v>
      </c>
      <c r="H188" s="17">
        <f t="shared" si="23"/>
        <v>2450.4</v>
      </c>
      <c r="I188" s="4">
        <v>2022.12</v>
      </c>
      <c r="J188" s="30"/>
    </row>
    <row r="189" customHeight="1" spans="1:10">
      <c r="A189" s="4">
        <v>187</v>
      </c>
      <c r="B189" s="35" t="s">
        <v>283</v>
      </c>
      <c r="C189" s="23" t="s">
        <v>289</v>
      </c>
      <c r="D189" s="24" t="s">
        <v>17</v>
      </c>
      <c r="E189" s="16" t="s">
        <v>15</v>
      </c>
      <c r="F189" s="17">
        <v>1650</v>
      </c>
      <c r="G189" s="18">
        <v>800.4</v>
      </c>
      <c r="H189" s="17">
        <f t="shared" si="23"/>
        <v>2450.4</v>
      </c>
      <c r="I189" s="4">
        <v>2022.12</v>
      </c>
      <c r="J189" s="30"/>
    </row>
    <row r="190" customHeight="1" spans="1:10">
      <c r="A190" s="4">
        <v>188</v>
      </c>
      <c r="B190" s="35" t="s">
        <v>283</v>
      </c>
      <c r="C190" s="23" t="s">
        <v>290</v>
      </c>
      <c r="D190" s="24" t="s">
        <v>17</v>
      </c>
      <c r="E190" s="16" t="s">
        <v>15</v>
      </c>
      <c r="F190" s="17">
        <v>1650</v>
      </c>
      <c r="G190" s="18">
        <v>800.4</v>
      </c>
      <c r="H190" s="17">
        <f t="shared" si="23"/>
        <v>2450.4</v>
      </c>
      <c r="I190" s="4">
        <v>2022.12</v>
      </c>
      <c r="J190" s="30"/>
    </row>
    <row r="191" customHeight="1" spans="1:10">
      <c r="A191" s="4">
        <v>189</v>
      </c>
      <c r="B191" s="35" t="s">
        <v>283</v>
      </c>
      <c r="C191" s="23" t="s">
        <v>291</v>
      </c>
      <c r="D191" s="24" t="s">
        <v>17</v>
      </c>
      <c r="E191" s="16" t="s">
        <v>15</v>
      </c>
      <c r="F191" s="17">
        <v>1650</v>
      </c>
      <c r="G191" s="18">
        <v>800.4</v>
      </c>
      <c r="H191" s="17">
        <f t="shared" si="23"/>
        <v>2450.4</v>
      </c>
      <c r="I191" s="4">
        <v>2022.12</v>
      </c>
      <c r="J191" s="30"/>
    </row>
    <row r="192" customHeight="1" spans="1:10">
      <c r="A192" s="4">
        <v>190</v>
      </c>
      <c r="B192" s="35" t="s">
        <v>283</v>
      </c>
      <c r="C192" s="23" t="s">
        <v>292</v>
      </c>
      <c r="D192" s="24" t="s">
        <v>17</v>
      </c>
      <c r="E192" s="16" t="s">
        <v>15</v>
      </c>
      <c r="F192" s="17">
        <v>1650</v>
      </c>
      <c r="G192" s="18">
        <v>800.4</v>
      </c>
      <c r="H192" s="17">
        <f t="shared" si="23"/>
        <v>2450.4</v>
      </c>
      <c r="I192" s="4">
        <v>2022.12</v>
      </c>
      <c r="J192" s="30"/>
    </row>
    <row r="193" customHeight="1" spans="1:10">
      <c r="A193" s="4">
        <v>191</v>
      </c>
      <c r="B193" s="35" t="s">
        <v>283</v>
      </c>
      <c r="C193" s="23" t="s">
        <v>293</v>
      </c>
      <c r="D193" s="24" t="s">
        <v>17</v>
      </c>
      <c r="E193" s="16" t="s">
        <v>15</v>
      </c>
      <c r="F193" s="17">
        <v>1650</v>
      </c>
      <c r="G193" s="18">
        <v>800.4</v>
      </c>
      <c r="H193" s="17">
        <f t="shared" si="23"/>
        <v>2450.4</v>
      </c>
      <c r="I193" s="4">
        <v>2022.12</v>
      </c>
      <c r="J193" s="30"/>
    </row>
    <row r="194" customHeight="1" spans="1:10">
      <c r="A194" s="4">
        <v>192</v>
      </c>
      <c r="B194" s="35" t="s">
        <v>283</v>
      </c>
      <c r="C194" s="23" t="s">
        <v>294</v>
      </c>
      <c r="D194" s="24" t="s">
        <v>14</v>
      </c>
      <c r="E194" s="16" t="s">
        <v>15</v>
      </c>
      <c r="F194" s="17">
        <v>1650</v>
      </c>
      <c r="G194" s="18">
        <v>800.4</v>
      </c>
      <c r="H194" s="17">
        <f t="shared" si="23"/>
        <v>2450.4</v>
      </c>
      <c r="I194" s="4">
        <v>2022.12</v>
      </c>
      <c r="J194" s="30"/>
    </row>
    <row r="195" customHeight="1" spans="1:10">
      <c r="A195" s="4">
        <v>193</v>
      </c>
      <c r="B195" s="35" t="s">
        <v>283</v>
      </c>
      <c r="C195" s="23" t="s">
        <v>295</v>
      </c>
      <c r="D195" s="24" t="s">
        <v>17</v>
      </c>
      <c r="E195" s="16" t="s">
        <v>15</v>
      </c>
      <c r="F195" s="17">
        <v>1650</v>
      </c>
      <c r="G195" s="18">
        <v>800.4</v>
      </c>
      <c r="H195" s="17">
        <f t="shared" si="23"/>
        <v>2450.4</v>
      </c>
      <c r="I195" s="4">
        <v>2022.12</v>
      </c>
      <c r="J195" s="30"/>
    </row>
    <row r="196" ht="20.25" customHeight="1" spans="1:10">
      <c r="A196" s="4">
        <v>194</v>
      </c>
      <c r="B196" s="35" t="s">
        <v>283</v>
      </c>
      <c r="C196" s="22" t="s">
        <v>296</v>
      </c>
      <c r="D196" s="24" t="s">
        <v>17</v>
      </c>
      <c r="E196" s="16" t="s">
        <v>15</v>
      </c>
      <c r="F196" s="17">
        <v>1650</v>
      </c>
      <c r="G196" s="18">
        <v>800.4</v>
      </c>
      <c r="H196" s="17">
        <f t="shared" si="23"/>
        <v>2450.4</v>
      </c>
      <c r="I196" s="4">
        <v>2022.12</v>
      </c>
      <c r="J196" s="39"/>
    </row>
    <row r="197" ht="20.25" customHeight="1" spans="1:10">
      <c r="A197" s="4">
        <v>195</v>
      </c>
      <c r="B197" s="35" t="s">
        <v>283</v>
      </c>
      <c r="C197" s="22" t="s">
        <v>297</v>
      </c>
      <c r="D197" s="24" t="s">
        <v>17</v>
      </c>
      <c r="E197" s="16" t="s">
        <v>15</v>
      </c>
      <c r="F197" s="17">
        <v>1650</v>
      </c>
      <c r="G197" s="18">
        <v>800.4</v>
      </c>
      <c r="H197" s="17">
        <f t="shared" si="23"/>
        <v>2450.4</v>
      </c>
      <c r="I197" s="4">
        <v>2022.12</v>
      </c>
      <c r="J197" s="39"/>
    </row>
    <row r="198" ht="20.25" customHeight="1" spans="1:10">
      <c r="A198" s="4">
        <v>196</v>
      </c>
      <c r="B198" s="35" t="s">
        <v>283</v>
      </c>
      <c r="C198" s="22" t="s">
        <v>298</v>
      </c>
      <c r="D198" s="24" t="s">
        <v>17</v>
      </c>
      <c r="E198" s="16" t="s">
        <v>15</v>
      </c>
      <c r="F198" s="17">
        <v>1650</v>
      </c>
      <c r="G198" s="18">
        <v>800.4</v>
      </c>
      <c r="H198" s="17">
        <f t="shared" si="23"/>
        <v>2450.4</v>
      </c>
      <c r="I198" s="4">
        <v>2022.12</v>
      </c>
      <c r="J198" s="39"/>
    </row>
    <row r="199" ht="20.25" customHeight="1" spans="1:10">
      <c r="A199" s="4">
        <v>197</v>
      </c>
      <c r="B199" s="35" t="s">
        <v>283</v>
      </c>
      <c r="C199" s="22" t="s">
        <v>299</v>
      </c>
      <c r="D199" s="24" t="s">
        <v>17</v>
      </c>
      <c r="E199" s="16" t="s">
        <v>15</v>
      </c>
      <c r="F199" s="17">
        <v>1650</v>
      </c>
      <c r="G199" s="18">
        <v>800.4</v>
      </c>
      <c r="H199" s="17">
        <f t="shared" si="23"/>
        <v>2450.4</v>
      </c>
      <c r="I199" s="4">
        <v>2022.12</v>
      </c>
      <c r="J199" s="39"/>
    </row>
    <row r="200" s="2" customFormat="1" ht="20.25" customHeight="1" spans="1:10">
      <c r="A200" s="4">
        <v>198</v>
      </c>
      <c r="B200" s="35" t="s">
        <v>300</v>
      </c>
      <c r="C200" s="22" t="s">
        <v>301</v>
      </c>
      <c r="D200" s="33" t="s">
        <v>17</v>
      </c>
      <c r="E200" s="16" t="s">
        <v>15</v>
      </c>
      <c r="F200" s="17">
        <v>1650</v>
      </c>
      <c r="G200" s="18">
        <v>800.4</v>
      </c>
      <c r="H200" s="17">
        <f t="shared" si="23"/>
        <v>2450.4</v>
      </c>
      <c r="I200" s="4">
        <v>2022.12</v>
      </c>
      <c r="J200" s="27"/>
    </row>
    <row r="201" s="2" customFormat="1" ht="20.25" customHeight="1" spans="1:10">
      <c r="A201" s="4">
        <v>199</v>
      </c>
      <c r="B201" s="35" t="s">
        <v>300</v>
      </c>
      <c r="C201" s="22" t="s">
        <v>302</v>
      </c>
      <c r="D201" s="33" t="s">
        <v>17</v>
      </c>
      <c r="E201" s="16" t="s">
        <v>15</v>
      </c>
      <c r="F201" s="17">
        <v>1650</v>
      </c>
      <c r="G201" s="18">
        <v>800.4</v>
      </c>
      <c r="H201" s="17">
        <f t="shared" si="23"/>
        <v>2450.4</v>
      </c>
      <c r="I201" s="4">
        <v>2022.12</v>
      </c>
      <c r="J201" s="39"/>
    </row>
    <row r="202" s="2" customFormat="1" ht="20.25" customHeight="1" spans="1:10">
      <c r="A202" s="4">
        <v>200</v>
      </c>
      <c r="B202" s="35" t="s">
        <v>300</v>
      </c>
      <c r="C202" s="22" t="s">
        <v>303</v>
      </c>
      <c r="D202" s="33" t="s">
        <v>17</v>
      </c>
      <c r="E202" s="16" t="s">
        <v>15</v>
      </c>
      <c r="F202" s="17">
        <v>1650</v>
      </c>
      <c r="G202" s="18">
        <v>800.4</v>
      </c>
      <c r="H202" s="17">
        <f t="shared" si="23"/>
        <v>2450.4</v>
      </c>
      <c r="I202" s="4">
        <v>2022.12</v>
      </c>
      <c r="J202" s="39"/>
    </row>
    <row r="203" s="2" customFormat="1" customHeight="1" spans="1:10">
      <c r="A203" s="4">
        <v>201</v>
      </c>
      <c r="B203" s="35" t="s">
        <v>300</v>
      </c>
      <c r="C203" s="22" t="s">
        <v>304</v>
      </c>
      <c r="D203" s="33" t="s">
        <v>14</v>
      </c>
      <c r="E203" s="16" t="s">
        <v>15</v>
      </c>
      <c r="F203" s="17">
        <v>1650</v>
      </c>
      <c r="G203" s="18">
        <v>800.4</v>
      </c>
      <c r="H203" s="17">
        <f t="shared" si="23"/>
        <v>2450.4</v>
      </c>
      <c r="I203" s="4">
        <v>2022.12</v>
      </c>
      <c r="J203" s="30"/>
    </row>
    <row r="204" s="2" customFormat="1" customHeight="1" spans="1:10">
      <c r="A204" s="4">
        <v>202</v>
      </c>
      <c r="B204" s="40" t="s">
        <v>305</v>
      </c>
      <c r="C204" s="22" t="s">
        <v>306</v>
      </c>
      <c r="D204" s="33" t="s">
        <v>17</v>
      </c>
      <c r="E204" s="16" t="s">
        <v>15</v>
      </c>
      <c r="F204" s="17">
        <v>1650</v>
      </c>
      <c r="G204" s="18">
        <v>800.4</v>
      </c>
      <c r="H204" s="17">
        <f t="shared" si="23"/>
        <v>2450.4</v>
      </c>
      <c r="I204" s="4">
        <v>2022.12</v>
      </c>
      <c r="J204" s="30"/>
    </row>
    <row r="205" s="2" customFormat="1" customHeight="1" spans="1:10">
      <c r="A205" s="4">
        <v>203</v>
      </c>
      <c r="B205" s="40" t="s">
        <v>305</v>
      </c>
      <c r="C205" s="22" t="s">
        <v>307</v>
      </c>
      <c r="D205" s="33" t="s">
        <v>17</v>
      </c>
      <c r="E205" s="16" t="s">
        <v>15</v>
      </c>
      <c r="F205" s="17">
        <v>1650</v>
      </c>
      <c r="G205" s="18">
        <v>800.4</v>
      </c>
      <c r="H205" s="17">
        <f t="shared" si="23"/>
        <v>2450.4</v>
      </c>
      <c r="I205" s="4">
        <v>2022.12</v>
      </c>
      <c r="J205" s="30"/>
    </row>
    <row r="206" s="2" customFormat="1" customHeight="1" spans="1:10">
      <c r="A206" s="4">
        <v>204</v>
      </c>
      <c r="B206" s="40" t="s">
        <v>308</v>
      </c>
      <c r="C206" s="22" t="s">
        <v>309</v>
      </c>
      <c r="D206" s="34" t="s">
        <v>17</v>
      </c>
      <c r="E206" s="16" t="s">
        <v>15</v>
      </c>
      <c r="F206" s="17">
        <v>1650</v>
      </c>
      <c r="G206" s="18">
        <v>800.4</v>
      </c>
      <c r="H206" s="17">
        <f t="shared" si="23"/>
        <v>2450.4</v>
      </c>
      <c r="I206" s="4">
        <v>2022.12</v>
      </c>
      <c r="J206" s="30"/>
    </row>
    <row r="207" s="2" customFormat="1" customHeight="1" spans="1:10">
      <c r="A207" s="4">
        <v>205</v>
      </c>
      <c r="B207" s="40" t="s">
        <v>310</v>
      </c>
      <c r="C207" s="23" t="s">
        <v>311</v>
      </c>
      <c r="D207" s="24" t="s">
        <v>17</v>
      </c>
      <c r="E207" s="16" t="s">
        <v>15</v>
      </c>
      <c r="F207" s="17">
        <v>1650</v>
      </c>
      <c r="G207" s="18">
        <v>800.4</v>
      </c>
      <c r="H207" s="17">
        <f t="shared" si="23"/>
        <v>2450.4</v>
      </c>
      <c r="I207" s="4">
        <v>2022.12</v>
      </c>
      <c r="J207" s="30"/>
    </row>
    <row r="208" s="2" customFormat="1" customHeight="1" spans="1:10">
      <c r="A208" s="4">
        <v>206</v>
      </c>
      <c r="B208" s="40" t="s">
        <v>312</v>
      </c>
      <c r="C208" s="23" t="s">
        <v>313</v>
      </c>
      <c r="D208" s="24" t="s">
        <v>14</v>
      </c>
      <c r="E208" s="16" t="s">
        <v>15</v>
      </c>
      <c r="F208" s="17">
        <v>1650</v>
      </c>
      <c r="G208" s="18">
        <v>800.4</v>
      </c>
      <c r="H208" s="17">
        <f t="shared" si="23"/>
        <v>2450.4</v>
      </c>
      <c r="I208" s="4">
        <v>2022.12</v>
      </c>
      <c r="J208" s="30"/>
    </row>
    <row r="209" s="2" customFormat="1" customHeight="1" spans="1:10">
      <c r="A209" s="4">
        <v>207</v>
      </c>
      <c r="B209" s="40" t="s">
        <v>314</v>
      </c>
      <c r="C209" s="23" t="s">
        <v>315</v>
      </c>
      <c r="D209" s="24" t="s">
        <v>17</v>
      </c>
      <c r="E209" s="16" t="s">
        <v>15</v>
      </c>
      <c r="F209" s="17">
        <v>1650</v>
      </c>
      <c r="G209" s="18">
        <v>800.4</v>
      </c>
      <c r="H209" s="17">
        <f t="shared" si="23"/>
        <v>2450.4</v>
      </c>
      <c r="I209" s="4">
        <v>2022.12</v>
      </c>
      <c r="J209" s="27"/>
    </row>
    <row r="210" s="2" customFormat="1" customHeight="1" spans="1:10">
      <c r="A210" s="4">
        <v>208</v>
      </c>
      <c r="B210" s="40" t="s">
        <v>314</v>
      </c>
      <c r="C210" s="23" t="s">
        <v>316</v>
      </c>
      <c r="D210" s="24" t="s">
        <v>17</v>
      </c>
      <c r="E210" s="16" t="s">
        <v>15</v>
      </c>
      <c r="F210" s="17">
        <v>1650</v>
      </c>
      <c r="G210" s="18">
        <v>800.4</v>
      </c>
      <c r="H210" s="17">
        <f t="shared" si="23"/>
        <v>2450.4</v>
      </c>
      <c r="I210" s="4">
        <v>2022.12</v>
      </c>
      <c r="J210" s="30"/>
    </row>
    <row r="211" s="2" customFormat="1" customHeight="1" spans="1:10">
      <c r="A211" s="4">
        <v>209</v>
      </c>
      <c r="B211" s="40" t="s">
        <v>317</v>
      </c>
      <c r="C211" s="23" t="s">
        <v>318</v>
      </c>
      <c r="D211" s="24" t="s">
        <v>17</v>
      </c>
      <c r="E211" s="16" t="s">
        <v>15</v>
      </c>
      <c r="F211" s="17">
        <v>1650</v>
      </c>
      <c r="G211" s="18">
        <v>800.4</v>
      </c>
      <c r="H211" s="17">
        <f t="shared" si="23"/>
        <v>2450.4</v>
      </c>
      <c r="I211" s="4">
        <v>2022.12</v>
      </c>
      <c r="J211" s="30"/>
    </row>
    <row r="212" s="2" customFormat="1" customHeight="1" spans="1:10">
      <c r="A212" s="4">
        <v>210</v>
      </c>
      <c r="B212" s="40" t="s">
        <v>319</v>
      </c>
      <c r="C212" s="23" t="s">
        <v>320</v>
      </c>
      <c r="D212" s="24" t="s">
        <v>17</v>
      </c>
      <c r="E212" s="16" t="s">
        <v>15</v>
      </c>
      <c r="F212" s="17">
        <v>1650</v>
      </c>
      <c r="G212" s="18">
        <v>800.4</v>
      </c>
      <c r="H212" s="17">
        <f t="shared" si="23"/>
        <v>2450.4</v>
      </c>
      <c r="I212" s="4">
        <v>2022.12</v>
      </c>
      <c r="J212" s="30"/>
    </row>
    <row r="213" s="2" customFormat="1" customHeight="1" spans="1:10">
      <c r="A213" s="4">
        <v>211</v>
      </c>
      <c r="B213" s="40" t="s">
        <v>321</v>
      </c>
      <c r="C213" s="23" t="s">
        <v>322</v>
      </c>
      <c r="D213" s="24" t="s">
        <v>17</v>
      </c>
      <c r="E213" s="16" t="s">
        <v>15</v>
      </c>
      <c r="F213" s="17">
        <v>1650</v>
      </c>
      <c r="G213" s="18">
        <v>800.4</v>
      </c>
      <c r="H213" s="17">
        <f t="shared" si="23"/>
        <v>2450.4</v>
      </c>
      <c r="I213" s="4">
        <v>2022.12</v>
      </c>
      <c r="J213" s="30"/>
    </row>
    <row r="214" s="2" customFormat="1" customHeight="1" spans="1:10">
      <c r="A214" s="4">
        <v>212</v>
      </c>
      <c r="B214" s="40" t="s">
        <v>323</v>
      </c>
      <c r="C214" s="23" t="s">
        <v>324</v>
      </c>
      <c r="D214" s="24" t="s">
        <v>17</v>
      </c>
      <c r="E214" s="16" t="s">
        <v>15</v>
      </c>
      <c r="F214" s="17">
        <v>1650</v>
      </c>
      <c r="G214" s="18">
        <v>800.4</v>
      </c>
      <c r="H214" s="17">
        <f t="shared" si="23"/>
        <v>2450.4</v>
      </c>
      <c r="I214" s="4">
        <v>2022.12</v>
      </c>
      <c r="J214" s="30"/>
    </row>
    <row r="215" s="2" customFormat="1" customHeight="1" spans="1:10">
      <c r="A215" s="4">
        <v>213</v>
      </c>
      <c r="B215" s="40" t="s">
        <v>325</v>
      </c>
      <c r="C215" s="23" t="s">
        <v>326</v>
      </c>
      <c r="D215" s="24" t="s">
        <v>14</v>
      </c>
      <c r="E215" s="16" t="s">
        <v>15</v>
      </c>
      <c r="F215" s="17">
        <v>1650</v>
      </c>
      <c r="G215" s="18">
        <v>800.4</v>
      </c>
      <c r="H215" s="17">
        <f t="shared" si="23"/>
        <v>2450.4</v>
      </c>
      <c r="I215" s="4">
        <v>2022.12</v>
      </c>
      <c r="J215" s="30"/>
    </row>
    <row r="216" s="2" customFormat="1" customHeight="1" spans="1:10">
      <c r="A216" s="4">
        <v>214</v>
      </c>
      <c r="B216" s="40" t="s">
        <v>325</v>
      </c>
      <c r="C216" s="23" t="s">
        <v>327</v>
      </c>
      <c r="D216" s="24" t="s">
        <v>14</v>
      </c>
      <c r="E216" s="16" t="s">
        <v>15</v>
      </c>
      <c r="F216" s="17">
        <v>1650</v>
      </c>
      <c r="G216" s="18">
        <v>800.4</v>
      </c>
      <c r="H216" s="17">
        <f t="shared" si="23"/>
        <v>2450.4</v>
      </c>
      <c r="I216" s="4">
        <v>2022.12</v>
      </c>
      <c r="J216" s="30"/>
    </row>
    <row r="217" s="2" customFormat="1" customHeight="1" spans="1:10">
      <c r="A217" s="4">
        <v>215</v>
      </c>
      <c r="B217" s="40" t="s">
        <v>325</v>
      </c>
      <c r="C217" s="23" t="s">
        <v>328</v>
      </c>
      <c r="D217" s="24" t="s">
        <v>14</v>
      </c>
      <c r="E217" s="16" t="s">
        <v>15</v>
      </c>
      <c r="F217" s="17">
        <v>1650</v>
      </c>
      <c r="G217" s="18">
        <v>800.4</v>
      </c>
      <c r="H217" s="17">
        <f t="shared" si="23"/>
        <v>2450.4</v>
      </c>
      <c r="I217" s="4">
        <v>2022.12</v>
      </c>
      <c r="J217" s="30"/>
    </row>
    <row r="218" s="2" customFormat="1" customHeight="1" spans="1:10">
      <c r="A218" s="4">
        <v>216</v>
      </c>
      <c r="B218" s="40" t="s">
        <v>325</v>
      </c>
      <c r="C218" s="23" t="s">
        <v>329</v>
      </c>
      <c r="D218" s="24" t="s">
        <v>14</v>
      </c>
      <c r="E218" s="16" t="s">
        <v>15</v>
      </c>
      <c r="F218" s="17">
        <v>1650</v>
      </c>
      <c r="G218" s="18">
        <v>800.4</v>
      </c>
      <c r="H218" s="17">
        <f t="shared" si="23"/>
        <v>2450.4</v>
      </c>
      <c r="I218" s="4">
        <v>2022.12</v>
      </c>
      <c r="J218" s="30"/>
    </row>
    <row r="219" s="2" customFormat="1" customHeight="1" spans="1:10">
      <c r="A219" s="4">
        <v>217</v>
      </c>
      <c r="B219" s="40" t="s">
        <v>325</v>
      </c>
      <c r="C219" s="23" t="s">
        <v>330</v>
      </c>
      <c r="D219" s="24" t="s">
        <v>17</v>
      </c>
      <c r="E219" s="16" t="s">
        <v>15</v>
      </c>
      <c r="F219" s="17">
        <v>1650</v>
      </c>
      <c r="G219" s="18">
        <v>800.4</v>
      </c>
      <c r="H219" s="17">
        <f t="shared" si="23"/>
        <v>2450.4</v>
      </c>
      <c r="I219" s="4">
        <v>2022.12</v>
      </c>
      <c r="J219" s="30"/>
    </row>
    <row r="220" s="2" customFormat="1" customHeight="1" spans="1:10">
      <c r="A220" s="4">
        <v>218</v>
      </c>
      <c r="B220" s="40" t="s">
        <v>325</v>
      </c>
      <c r="C220" s="23" t="s">
        <v>331</v>
      </c>
      <c r="D220" s="24" t="s">
        <v>14</v>
      </c>
      <c r="E220" s="16" t="s">
        <v>15</v>
      </c>
      <c r="F220" s="17">
        <v>1650</v>
      </c>
      <c r="G220" s="18">
        <v>800.4</v>
      </c>
      <c r="H220" s="17">
        <f t="shared" si="23"/>
        <v>2450.4</v>
      </c>
      <c r="I220" s="4">
        <v>2022.12</v>
      </c>
      <c r="J220" s="30"/>
    </row>
    <row r="221" s="2" customFormat="1" customHeight="1" spans="1:10">
      <c r="A221" s="4">
        <v>219</v>
      </c>
      <c r="B221" s="40" t="s">
        <v>325</v>
      </c>
      <c r="C221" s="23" t="s">
        <v>332</v>
      </c>
      <c r="D221" s="24" t="s">
        <v>17</v>
      </c>
      <c r="E221" s="16" t="s">
        <v>15</v>
      </c>
      <c r="F221" s="17">
        <v>1650</v>
      </c>
      <c r="G221" s="18">
        <v>800.4</v>
      </c>
      <c r="H221" s="17">
        <f t="shared" si="23"/>
        <v>2450.4</v>
      </c>
      <c r="I221" s="4">
        <v>2022.12</v>
      </c>
      <c r="J221" s="30"/>
    </row>
    <row r="222" s="2" customFormat="1" customHeight="1" spans="1:10">
      <c r="A222" s="4">
        <v>220</v>
      </c>
      <c r="B222" s="35" t="s">
        <v>333</v>
      </c>
      <c r="C222" s="23" t="s">
        <v>334</v>
      </c>
      <c r="D222" s="24" t="s">
        <v>17</v>
      </c>
      <c r="E222" s="16" t="s">
        <v>15</v>
      </c>
      <c r="F222" s="17">
        <v>1650</v>
      </c>
      <c r="G222" s="18">
        <v>800.4</v>
      </c>
      <c r="H222" s="17">
        <f t="shared" si="23"/>
        <v>2450.4</v>
      </c>
      <c r="I222" s="4">
        <v>2022.12</v>
      </c>
      <c r="J222" s="30"/>
    </row>
    <row r="223" s="2" customFormat="1" customHeight="1" spans="1:10">
      <c r="A223" s="4">
        <v>221</v>
      </c>
      <c r="B223" s="35" t="s">
        <v>335</v>
      </c>
      <c r="C223" s="23" t="s">
        <v>336</v>
      </c>
      <c r="D223" s="24" t="s">
        <v>17</v>
      </c>
      <c r="E223" s="16" t="s">
        <v>15</v>
      </c>
      <c r="F223" s="17">
        <v>1650</v>
      </c>
      <c r="G223" s="18">
        <v>800.4</v>
      </c>
      <c r="H223" s="17">
        <f t="shared" si="23"/>
        <v>2450.4</v>
      </c>
      <c r="I223" s="4">
        <v>2022.12</v>
      </c>
      <c r="J223" s="30"/>
    </row>
    <row r="224" s="2" customFormat="1" customHeight="1" spans="1:10">
      <c r="A224" s="4">
        <v>222</v>
      </c>
      <c r="B224" s="35" t="s">
        <v>335</v>
      </c>
      <c r="C224" s="23" t="s">
        <v>337</v>
      </c>
      <c r="D224" s="24" t="s">
        <v>14</v>
      </c>
      <c r="E224" s="16" t="s">
        <v>15</v>
      </c>
      <c r="F224" s="17">
        <v>1650</v>
      </c>
      <c r="G224" s="18">
        <v>0</v>
      </c>
      <c r="H224" s="17">
        <f t="shared" si="23"/>
        <v>1650</v>
      </c>
      <c r="I224" s="4"/>
      <c r="J224" s="30"/>
    </row>
    <row r="225" s="2" customFormat="1" customHeight="1" spans="1:10">
      <c r="A225" s="4">
        <v>223</v>
      </c>
      <c r="B225" s="35" t="s">
        <v>338</v>
      </c>
      <c r="C225" s="23" t="s">
        <v>339</v>
      </c>
      <c r="D225" s="24" t="s">
        <v>14</v>
      </c>
      <c r="E225" s="16" t="s">
        <v>15</v>
      </c>
      <c r="F225" s="17">
        <v>1650</v>
      </c>
      <c r="G225" s="18">
        <v>576.15</v>
      </c>
      <c r="H225" s="17">
        <f t="shared" si="23"/>
        <v>2226.15</v>
      </c>
      <c r="I225" s="4">
        <v>2022.12</v>
      </c>
      <c r="J225" s="30"/>
    </row>
    <row r="226" s="2" customFormat="1" customHeight="1" spans="1:10">
      <c r="A226" s="4">
        <v>224</v>
      </c>
      <c r="B226" s="35" t="s">
        <v>340</v>
      </c>
      <c r="C226" s="23" t="s">
        <v>341</v>
      </c>
      <c r="D226" s="24" t="s">
        <v>14</v>
      </c>
      <c r="E226" s="16" t="s">
        <v>15</v>
      </c>
      <c r="F226" s="17">
        <v>1650</v>
      </c>
      <c r="G226" s="18">
        <v>0</v>
      </c>
      <c r="H226" s="17">
        <f t="shared" si="23"/>
        <v>1650</v>
      </c>
      <c r="I226" s="23"/>
      <c r="J226" s="30"/>
    </row>
    <row r="227" s="2" customFormat="1" customHeight="1" spans="1:10">
      <c r="A227" s="4">
        <v>225</v>
      </c>
      <c r="B227" s="35" t="s">
        <v>340</v>
      </c>
      <c r="C227" s="23" t="s">
        <v>342</v>
      </c>
      <c r="D227" s="24" t="s">
        <v>17</v>
      </c>
      <c r="E227" s="16" t="s">
        <v>15</v>
      </c>
      <c r="F227" s="17">
        <v>1650</v>
      </c>
      <c r="G227" s="18">
        <v>0</v>
      </c>
      <c r="H227" s="17">
        <f t="shared" si="23"/>
        <v>1650</v>
      </c>
      <c r="I227" s="23"/>
      <c r="J227" s="30"/>
    </row>
    <row r="228" s="2" customFormat="1" customHeight="1" spans="1:10">
      <c r="A228" s="4">
        <v>226</v>
      </c>
      <c r="B228" s="35" t="s">
        <v>343</v>
      </c>
      <c r="C228" s="23" t="s">
        <v>344</v>
      </c>
      <c r="D228" s="24" t="s">
        <v>14</v>
      </c>
      <c r="E228" s="16" t="s">
        <v>15</v>
      </c>
      <c r="F228" s="17">
        <v>1650</v>
      </c>
      <c r="G228" s="18">
        <v>576.15</v>
      </c>
      <c r="H228" s="17">
        <f t="shared" si="23"/>
        <v>2226.15</v>
      </c>
      <c r="I228" s="4">
        <v>2022.12</v>
      </c>
      <c r="J228" s="30"/>
    </row>
    <row r="229" customHeight="1" spans="1:10">
      <c r="A229" s="4">
        <v>227</v>
      </c>
      <c r="B229" s="35" t="s">
        <v>345</v>
      </c>
      <c r="C229" s="23" t="s">
        <v>346</v>
      </c>
      <c r="D229" s="24" t="s">
        <v>14</v>
      </c>
      <c r="E229" s="16" t="s">
        <v>15</v>
      </c>
      <c r="F229" s="17">
        <v>1650</v>
      </c>
      <c r="G229" s="18">
        <v>0</v>
      </c>
      <c r="H229" s="17">
        <f t="shared" si="23"/>
        <v>1650</v>
      </c>
      <c r="I229" s="23"/>
      <c r="J229" s="30"/>
    </row>
    <row r="230" s="1" customFormat="1" ht="24.95" customHeight="1" spans="1:10">
      <c r="A230" s="4">
        <v>228</v>
      </c>
      <c r="B230" s="42" t="s">
        <v>347</v>
      </c>
      <c r="C230" s="25"/>
      <c r="D230" s="43"/>
      <c r="E230" s="21"/>
      <c r="F230" s="13">
        <f t="shared" ref="F230:H230" si="24">SUM(F231:F234)</f>
        <v>6600</v>
      </c>
      <c r="G230" s="13">
        <f t="shared" si="24"/>
        <v>3201.6</v>
      </c>
      <c r="H230" s="13">
        <f t="shared" si="24"/>
        <v>9801.6</v>
      </c>
      <c r="I230" s="25"/>
      <c r="J230" s="26"/>
    </row>
    <row r="231" s="2" customFormat="1" customHeight="1" spans="1:10">
      <c r="A231" s="4">
        <v>229</v>
      </c>
      <c r="B231" s="32" t="s">
        <v>348</v>
      </c>
      <c r="C231" s="4" t="s">
        <v>349</v>
      </c>
      <c r="D231" s="16" t="s">
        <v>17</v>
      </c>
      <c r="E231" s="16" t="s">
        <v>15</v>
      </c>
      <c r="F231" s="17">
        <v>1650</v>
      </c>
      <c r="G231" s="18">
        <v>800.4</v>
      </c>
      <c r="H231" s="17">
        <f t="shared" ref="H231:H234" si="25">F231+G231</f>
        <v>2450.4</v>
      </c>
      <c r="I231" s="4">
        <v>2022.12</v>
      </c>
      <c r="J231" s="39"/>
    </row>
    <row r="232" s="2" customFormat="1" customHeight="1" spans="1:10">
      <c r="A232" s="4">
        <v>230</v>
      </c>
      <c r="B232" s="32" t="s">
        <v>350</v>
      </c>
      <c r="C232" s="4" t="s">
        <v>351</v>
      </c>
      <c r="D232" s="16" t="s">
        <v>17</v>
      </c>
      <c r="E232" s="16" t="s">
        <v>15</v>
      </c>
      <c r="F232" s="17">
        <v>1650</v>
      </c>
      <c r="G232" s="18">
        <v>800.4</v>
      </c>
      <c r="H232" s="17">
        <f t="shared" si="25"/>
        <v>2450.4</v>
      </c>
      <c r="I232" s="4">
        <v>2022.12</v>
      </c>
      <c r="J232" s="39"/>
    </row>
    <row r="233" s="2" customFormat="1" customHeight="1" spans="1:10">
      <c r="A233" s="4">
        <v>231</v>
      </c>
      <c r="B233" s="32" t="s">
        <v>352</v>
      </c>
      <c r="C233" s="4" t="s">
        <v>353</v>
      </c>
      <c r="D233" s="16" t="s">
        <v>17</v>
      </c>
      <c r="E233" s="16" t="s">
        <v>15</v>
      </c>
      <c r="F233" s="17">
        <v>1650</v>
      </c>
      <c r="G233" s="18">
        <v>800.4</v>
      </c>
      <c r="H233" s="17">
        <f t="shared" si="25"/>
        <v>2450.4</v>
      </c>
      <c r="I233" s="23">
        <v>2022.12</v>
      </c>
      <c r="J233" s="39"/>
    </row>
    <row r="234" s="2" customFormat="1" customHeight="1" spans="1:10">
      <c r="A234" s="4">
        <v>232</v>
      </c>
      <c r="B234" s="44" t="s">
        <v>354</v>
      </c>
      <c r="C234" s="45" t="s">
        <v>355</v>
      </c>
      <c r="D234" s="46" t="s">
        <v>17</v>
      </c>
      <c r="E234" s="46" t="s">
        <v>15</v>
      </c>
      <c r="F234" s="47">
        <v>1650</v>
      </c>
      <c r="G234" s="48">
        <v>800.4</v>
      </c>
      <c r="H234" s="47">
        <f t="shared" si="25"/>
        <v>2450.4</v>
      </c>
      <c r="I234" s="45">
        <v>2022.12</v>
      </c>
      <c r="J234" s="51"/>
    </row>
    <row r="235" s="4" customFormat="1" customHeight="1" spans="2:9">
      <c r="B235" s="49" t="s">
        <v>356</v>
      </c>
      <c r="C235" s="4" t="s">
        <v>357</v>
      </c>
      <c r="F235" s="6">
        <f t="shared" ref="F235:H235" si="26">F3+F21+F47+F57+F82+F97+F108+F143+F115+F172+F178+F230</f>
        <v>363000</v>
      </c>
      <c r="G235" s="6">
        <f t="shared" si="26"/>
        <v>120442.95</v>
      </c>
      <c r="H235" s="6">
        <f t="shared" si="26"/>
        <v>483442.95</v>
      </c>
      <c r="I235" s="6"/>
    </row>
    <row r="236" customHeight="1" spans="2:9">
      <c r="B236" s="5" t="s">
        <v>358</v>
      </c>
      <c r="F236" s="50"/>
      <c r="G236" s="50" t="s">
        <v>359</v>
      </c>
      <c r="H236" s="50"/>
      <c r="I236" s="50"/>
    </row>
    <row r="237" customHeight="1" spans="6:9">
      <c r="F237" s="50"/>
      <c r="G237" s="50"/>
      <c r="H237" s="50"/>
      <c r="I237" s="50"/>
    </row>
    <row r="238" customHeight="1" spans="6:9">
      <c r="F238" s="50"/>
      <c r="G238" s="50"/>
      <c r="H238" s="50"/>
      <c r="I238" s="50"/>
    </row>
    <row r="239" customHeight="1" spans="6:9">
      <c r="F239" s="50"/>
      <c r="G239" s="50"/>
      <c r="H239" s="50"/>
      <c r="I239" s="50"/>
    </row>
    <row r="240" customHeight="1" spans="6:9">
      <c r="F240" s="50"/>
      <c r="G240" s="50"/>
      <c r="H240" s="50"/>
      <c r="I240" s="50"/>
    </row>
    <row r="241" customHeight="1" spans="6:9">
      <c r="F241" s="50"/>
      <c r="G241" s="50"/>
      <c r="H241" s="50"/>
      <c r="I241" s="50"/>
    </row>
    <row r="242" customHeight="1" spans="6:9">
      <c r="F242" s="50"/>
      <c r="G242" s="50"/>
      <c r="H242" s="50"/>
      <c r="I242" s="50"/>
    </row>
    <row r="243" customHeight="1" spans="6:9">
      <c r="F243" s="50"/>
      <c r="G243" s="50"/>
      <c r="H243" s="50"/>
      <c r="I243" s="50"/>
    </row>
    <row r="244" customHeight="1" spans="6:9">
      <c r="F244" s="50"/>
      <c r="G244" s="50"/>
      <c r="H244" s="50"/>
      <c r="I244" s="50"/>
    </row>
    <row r="245" customHeight="1" spans="6:9">
      <c r="F245" s="50"/>
      <c r="G245" s="50"/>
      <c r="H245" s="50"/>
      <c r="I245" s="50"/>
    </row>
    <row r="246" customHeight="1" spans="6:9">
      <c r="F246" s="50"/>
      <c r="G246" s="50"/>
      <c r="H246" s="50"/>
      <c r="I246" s="50"/>
    </row>
    <row r="247" customHeight="1" spans="6:9">
      <c r="F247" s="50"/>
      <c r="G247" s="50"/>
      <c r="H247" s="50"/>
      <c r="I247" s="50"/>
    </row>
    <row r="248" customHeight="1" spans="6:9">
      <c r="F248" s="50"/>
      <c r="G248" s="50"/>
      <c r="H248" s="50"/>
      <c r="I248" s="50"/>
    </row>
    <row r="249" customHeight="1" spans="6:9">
      <c r="F249" s="50"/>
      <c r="G249" s="50"/>
      <c r="H249" s="50"/>
      <c r="I249" s="50"/>
    </row>
    <row r="250" customHeight="1" spans="6:9">
      <c r="F250" s="50"/>
      <c r="G250" s="50"/>
      <c r="H250" s="50"/>
      <c r="I250" s="50"/>
    </row>
    <row r="251" customHeight="1" spans="6:9">
      <c r="F251" s="50"/>
      <c r="G251" s="50"/>
      <c r="H251" s="50"/>
      <c r="I251" s="50"/>
    </row>
    <row r="252" customHeight="1" spans="6:9">
      <c r="F252" s="50"/>
      <c r="G252" s="50"/>
      <c r="H252" s="50"/>
      <c r="I252" s="50"/>
    </row>
    <row r="253" customHeight="1" spans="6:9">
      <c r="F253" s="50"/>
      <c r="G253" s="50"/>
      <c r="H253" s="50"/>
      <c r="I253" s="50"/>
    </row>
    <row r="254" customHeight="1" spans="6:9">
      <c r="F254" s="50"/>
      <c r="G254" s="50"/>
      <c r="H254" s="50"/>
      <c r="I254" s="50"/>
    </row>
    <row r="255" customHeight="1" spans="6:9">
      <c r="F255" s="50"/>
      <c r="G255" s="50"/>
      <c r="H255" s="50"/>
      <c r="I255" s="50"/>
    </row>
    <row r="256" customHeight="1" spans="6:9">
      <c r="F256" s="50"/>
      <c r="G256" s="50"/>
      <c r="H256" s="50"/>
      <c r="I256" s="50"/>
    </row>
    <row r="257" customHeight="1" spans="6:9">
      <c r="F257" s="50"/>
      <c r="G257" s="50"/>
      <c r="H257" s="50"/>
      <c r="I257" s="50"/>
    </row>
    <row r="258" customHeight="1" spans="6:9">
      <c r="F258" s="50"/>
      <c r="G258" s="50"/>
      <c r="H258" s="50"/>
      <c r="I258" s="50"/>
    </row>
    <row r="259" customHeight="1" spans="6:9">
      <c r="F259" s="50"/>
      <c r="G259" s="50"/>
      <c r="H259" s="50"/>
      <c r="I259" s="50"/>
    </row>
    <row r="260" customHeight="1" spans="6:9">
      <c r="F260" s="50"/>
      <c r="G260" s="50"/>
      <c r="H260" s="50"/>
      <c r="I260" s="50"/>
    </row>
    <row r="261" customHeight="1" spans="6:9">
      <c r="F261" s="50"/>
      <c r="G261" s="50"/>
      <c r="H261" s="50"/>
      <c r="I261" s="50"/>
    </row>
    <row r="262" customHeight="1" spans="6:9">
      <c r="F262" s="50"/>
      <c r="G262" s="50"/>
      <c r="H262" s="50"/>
      <c r="I262" s="50"/>
    </row>
    <row r="263" customHeight="1" spans="6:9">
      <c r="F263" s="50"/>
      <c r="G263" s="50"/>
      <c r="H263" s="50"/>
      <c r="I263" s="50"/>
    </row>
    <row r="264" customHeight="1" spans="6:9">
      <c r="F264" s="50"/>
      <c r="G264" s="50"/>
      <c r="H264" s="50"/>
      <c r="I264" s="50"/>
    </row>
    <row r="265" customHeight="1" spans="6:9">
      <c r="F265" s="50"/>
      <c r="G265" s="50"/>
      <c r="H265" s="50"/>
      <c r="I265" s="50"/>
    </row>
    <row r="266" customHeight="1" spans="6:9">
      <c r="F266" s="50"/>
      <c r="G266" s="50"/>
      <c r="H266" s="50"/>
      <c r="I266" s="50"/>
    </row>
    <row r="267" customHeight="1" spans="6:9">
      <c r="F267" s="50"/>
      <c r="G267" s="50"/>
      <c r="H267" s="50"/>
      <c r="I267" s="50"/>
    </row>
    <row r="268" customHeight="1" spans="6:9">
      <c r="F268" s="50"/>
      <c r="G268" s="50"/>
      <c r="H268" s="50"/>
      <c r="I268" s="50"/>
    </row>
    <row r="269" customHeight="1" spans="6:9">
      <c r="F269" s="50"/>
      <c r="G269" s="50"/>
      <c r="H269" s="50"/>
      <c r="I269" s="50"/>
    </row>
    <row r="270" customHeight="1" spans="6:9">
      <c r="F270" s="50"/>
      <c r="G270" s="50"/>
      <c r="H270" s="50"/>
      <c r="I270" s="50"/>
    </row>
    <row r="271" customHeight="1" spans="6:9">
      <c r="F271" s="50"/>
      <c r="G271" s="50"/>
      <c r="H271" s="50"/>
      <c r="I271" s="50"/>
    </row>
    <row r="272" customHeight="1" spans="6:9">
      <c r="F272" s="50"/>
      <c r="G272" s="50"/>
      <c r="H272" s="50"/>
      <c r="I272" s="50"/>
    </row>
    <row r="273" customHeight="1" spans="6:9">
      <c r="F273" s="50"/>
      <c r="G273" s="50"/>
      <c r="H273" s="50"/>
      <c r="I273" s="50"/>
    </row>
    <row r="274" customHeight="1" spans="6:9">
      <c r="F274" s="50"/>
      <c r="G274" s="50"/>
      <c r="H274" s="50"/>
      <c r="I274" s="50"/>
    </row>
    <row r="275" customHeight="1" spans="6:9">
      <c r="F275" s="50"/>
      <c r="G275" s="50"/>
      <c r="H275" s="50"/>
      <c r="I275" s="50"/>
    </row>
    <row r="276" customHeight="1" spans="6:9">
      <c r="F276" s="50"/>
      <c r="G276" s="50"/>
      <c r="H276" s="50"/>
      <c r="I276" s="50"/>
    </row>
    <row r="277" customHeight="1" spans="6:9">
      <c r="F277" s="50"/>
      <c r="G277" s="50"/>
      <c r="H277" s="50"/>
      <c r="I277" s="50"/>
    </row>
    <row r="278" customHeight="1" spans="6:9">
      <c r="F278" s="50"/>
      <c r="G278" s="50"/>
      <c r="H278" s="50"/>
      <c r="I278" s="50"/>
    </row>
    <row r="279" customHeight="1" spans="6:9">
      <c r="F279" s="50"/>
      <c r="G279" s="50"/>
      <c r="H279" s="50"/>
      <c r="I279" s="50"/>
    </row>
    <row r="280" customHeight="1" spans="6:9">
      <c r="F280" s="50"/>
      <c r="G280" s="50"/>
      <c r="H280" s="50"/>
      <c r="I280" s="50"/>
    </row>
    <row r="281" customHeight="1" spans="6:9">
      <c r="F281" s="50"/>
      <c r="G281" s="50"/>
      <c r="H281" s="50"/>
      <c r="I281" s="50"/>
    </row>
    <row r="282" customHeight="1" spans="6:9">
      <c r="F282" s="50"/>
      <c r="G282" s="50"/>
      <c r="H282" s="50"/>
      <c r="I282" s="50"/>
    </row>
    <row r="283" customHeight="1" spans="6:9">
      <c r="F283" s="50"/>
      <c r="G283" s="50"/>
      <c r="H283" s="50"/>
      <c r="I283" s="50"/>
    </row>
    <row r="284" customHeight="1" spans="6:9">
      <c r="F284" s="50"/>
      <c r="G284" s="50"/>
      <c r="H284" s="50"/>
      <c r="I284" s="50"/>
    </row>
    <row r="285" customHeight="1" spans="6:9">
      <c r="F285" s="52"/>
      <c r="G285" s="52"/>
      <c r="H285" s="52"/>
      <c r="I285" s="52"/>
    </row>
  </sheetData>
  <autoFilter ref="A2:M236">
    <extLst/>
  </autoFilter>
  <mergeCells count="1">
    <mergeCell ref="A1:J1"/>
  </mergeCells>
  <pageMargins left="0.314583333333333" right="0.314583333333333" top="0.472222222222222" bottom="0.472222222222222" header="0.196527777777778" footer="0.118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嗯哼</cp:lastModifiedBy>
  <dcterms:created xsi:type="dcterms:W3CDTF">2023-01-09T00:49:00Z</dcterms:created>
  <dcterms:modified xsi:type="dcterms:W3CDTF">2023-01-09T07:07:07Z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BEF64170F4964CE486A2A6D82453047A</vt:lpwstr>
  </property>
  <property fmtid="{D5CDD505-2E9C-101B-9397-08002B2CF9AE}" pid="3" name="KSOProductBuildVer">
    <vt:lpwstr>2052-11.1.0.12980</vt:lpwstr>
  </property>
</Properties>
</file>