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4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<sst xmlns="http://schemas.openxmlformats.org/spreadsheetml/2006/main" count="128" uniqueCount="128">
  <si>
    <t>2022年度曾都区村（居委会）就业创业服务指标考核评分汇总表</t>
  </si>
  <si>
    <t>序号</t>
  </si>
  <si>
    <t>单   位</t>
  </si>
  <si>
    <t>分值</t>
  </si>
  <si>
    <t>拟拨付资金(元)</t>
  </si>
  <si>
    <t>备注</t>
  </si>
  <si>
    <t>合    计</t>
  </si>
  <si>
    <t>一、南郊街道（13个村）合计</t>
  </si>
  <si>
    <t>南郊街道长岭岗村</t>
  </si>
  <si>
    <t>南郊街道苏家寺村</t>
  </si>
  <si>
    <t>南郊街道和平村</t>
  </si>
  <si>
    <t>南郊街道红山头村</t>
  </si>
  <si>
    <t>南郊街道平原岗村</t>
  </si>
  <si>
    <t>南郊街道邓家老湾村</t>
  </si>
  <si>
    <t>南郊街道羊子山村</t>
  </si>
  <si>
    <t>南郊街道椅子山村</t>
  </si>
  <si>
    <t>南郊街道凉亭村</t>
  </si>
  <si>
    <t>南郊街道黄畈村</t>
  </si>
  <si>
    <t>南郊街道南烟墩村</t>
  </si>
  <si>
    <t>南郊街道毛家棚村</t>
  </si>
  <si>
    <t>南郊街道响水桥村</t>
  </si>
  <si>
    <t>二、北郊街道（8个村）合计</t>
  </si>
  <si>
    <t>北郊街道磙山村</t>
  </si>
  <si>
    <t>北郊街道烟墩包村</t>
  </si>
  <si>
    <t>北郊街道九间屋村</t>
  </si>
  <si>
    <t>北郊街道七里塘村</t>
  </si>
  <si>
    <t>北郊街道烽火山村</t>
  </si>
  <si>
    <t>北郊街道双寺村</t>
  </si>
  <si>
    <t>北郊街道汲水湖村</t>
  </si>
  <si>
    <t>北郊街道陆家河村</t>
  </si>
  <si>
    <t>三、开发区（5个村）合计</t>
  </si>
  <si>
    <t>曾都区经济开发区新春村</t>
  </si>
  <si>
    <t>曾都区经济开发区龚家棚村</t>
  </si>
  <si>
    <t>曾都区经济开发区太山庙村</t>
  </si>
  <si>
    <t>曾都区经济开发区余家老湾村</t>
  </si>
  <si>
    <t>曾都区经济开发区周家寨村</t>
  </si>
  <si>
    <t>四、城南新区(2个村)合计</t>
  </si>
  <si>
    <t>城南新区白桃村</t>
  </si>
  <si>
    <t>城南新区永久村</t>
  </si>
  <si>
    <t>五、万店镇（21个村）合计</t>
  </si>
  <si>
    <t>万店镇万店居委会</t>
  </si>
  <si>
    <t>万店镇塔湾居委会</t>
  </si>
  <si>
    <t>万店镇龙头湾村</t>
  </si>
  <si>
    <t>万店镇石桥村</t>
  </si>
  <si>
    <t>万店镇夹子沟村</t>
  </si>
  <si>
    <t>万店镇黄家畈村</t>
  </si>
  <si>
    <t>万店镇九里岗村</t>
  </si>
  <si>
    <t>万店镇双河村</t>
  </si>
  <si>
    <t>万店镇小河沟村</t>
  </si>
  <si>
    <t>万店镇先觉庙村</t>
  </si>
  <si>
    <t>万店镇泉水寺村</t>
  </si>
  <si>
    <t>万店镇槐东村</t>
  </si>
  <si>
    <t>万店镇红石岗村</t>
  </si>
  <si>
    <t>万店镇落天坡村</t>
  </si>
  <si>
    <t>万店镇兴隆村</t>
  </si>
  <si>
    <t>万店镇高庙村</t>
  </si>
  <si>
    <t>万店镇真武山村</t>
  </si>
  <si>
    <t>万店镇粉铺村</t>
  </si>
  <si>
    <t>万店镇新中村</t>
  </si>
  <si>
    <t>万店镇新东村</t>
  </si>
  <si>
    <t>万店镇横山村</t>
  </si>
  <si>
    <t>六、何店镇（20个村）合计</t>
  </si>
  <si>
    <t>何店镇王家河居委会</t>
  </si>
  <si>
    <t>何店镇响堂街居委会</t>
  </si>
  <si>
    <t>何店镇椒藤河村</t>
  </si>
  <si>
    <t>何店镇棋盘山村</t>
  </si>
  <si>
    <t>何店镇天星村</t>
  </si>
  <si>
    <t>何店镇金花岭村</t>
  </si>
  <si>
    <t>何店镇贯庄村</t>
  </si>
  <si>
    <t>何店镇乔麦河村</t>
  </si>
  <si>
    <t>何店镇龚家店村</t>
  </si>
  <si>
    <t>何店镇谌家岭村</t>
  </si>
  <si>
    <t>何店镇汪谌村</t>
  </si>
  <si>
    <t>何店镇桂华村</t>
  </si>
  <si>
    <t>何店镇白庙村</t>
  </si>
  <si>
    <t>何店镇向阳村</t>
  </si>
  <si>
    <t>何店镇浪河村</t>
  </si>
  <si>
    <t>何店镇三岔湖村</t>
  </si>
  <si>
    <t>何店镇谢店村</t>
  </si>
  <si>
    <t>何店镇辽原村</t>
  </si>
  <si>
    <t>何店镇花塆村</t>
  </si>
  <si>
    <t>何店镇王店村</t>
  </si>
  <si>
    <t>七、洛阳镇（18个村）合计</t>
  </si>
  <si>
    <t>洛阳镇怡和路居委会</t>
  </si>
  <si>
    <t>洛阳镇街道居委会</t>
  </si>
  <si>
    <t>洛阳镇邱畈村</t>
  </si>
  <si>
    <t>洛阳镇九口堰村</t>
  </si>
  <si>
    <t>洛阳镇永兴村</t>
  </si>
  <si>
    <t>洛阳镇龚店村</t>
  </si>
  <si>
    <t>洛阳镇王家桥村</t>
  </si>
  <si>
    <t>洛阳镇同兴村</t>
  </si>
  <si>
    <t>洛阳镇胡家河村</t>
  </si>
  <si>
    <t>洛阳镇张畈村</t>
  </si>
  <si>
    <t>洛阳镇小岭冲村</t>
  </si>
  <si>
    <t>洛阳镇黄金堂村</t>
  </si>
  <si>
    <t>洛阳镇易家湾村</t>
  </si>
  <si>
    <t>洛阳镇君子山村</t>
  </si>
  <si>
    <t>洛阳镇金鸡岭村</t>
  </si>
  <si>
    <t>洛阳镇骆畈村</t>
  </si>
  <si>
    <t>洛阳镇珠宝山村</t>
  </si>
  <si>
    <t>洛阳镇揭家村</t>
  </si>
  <si>
    <t>八、府河镇（26个村）合计</t>
  </si>
  <si>
    <t>府河镇骆家河居委会</t>
  </si>
  <si>
    <t>府河镇银山坡村</t>
  </si>
  <si>
    <t>府河镇拱桥河村</t>
  </si>
  <si>
    <t>府河镇杜家冲村</t>
  </si>
  <si>
    <t>府河镇四五咀村</t>
  </si>
  <si>
    <t>府河镇枣树坳村</t>
  </si>
  <si>
    <t>府河镇神龙寨村</t>
  </si>
  <si>
    <t>府河镇段家岗村</t>
  </si>
  <si>
    <t>府河镇柿园河村</t>
  </si>
  <si>
    <t>府河镇閤家河村</t>
  </si>
  <si>
    <t>府河镇清筑城村</t>
  </si>
  <si>
    <t>府河镇麦林岗村</t>
  </si>
  <si>
    <t>府河镇白河滩村</t>
  </si>
  <si>
    <t>府河镇姚家寨村</t>
  </si>
  <si>
    <t>府河镇紫石铺村</t>
  </si>
  <si>
    <t>府河镇冯家畈村</t>
  </si>
  <si>
    <t>府河镇官堰堤村</t>
  </si>
  <si>
    <t>府河镇董家岗村</t>
  </si>
  <si>
    <t>府河镇严家畈村</t>
  </si>
  <si>
    <t>府河镇姜家庙村</t>
  </si>
  <si>
    <t>府河镇徐家垱村</t>
  </si>
  <si>
    <t>府河镇涢潭铺村</t>
  </si>
  <si>
    <t>府河镇钰山村</t>
  </si>
  <si>
    <t>府河镇孔家畈村</t>
  </si>
  <si>
    <t>府河镇沙门铺村</t>
  </si>
  <si>
    <t>府河镇万隆居委会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</si>
</sst>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11"/>
      <name val="黑体"/>
      <charset val="134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0" fillId="0" borderId="0"/>
    <xf numFmtId="0" fontId="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5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/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0" borderId="0"/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  <xf numFmtId="0" fontId="26" fillId="0" borderId="0"/>
    <xf numFmtId="0" fontId="10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0" fillId="2" borderId="2" xfId="0" applyFont="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3" fillId="0" borderId="2" xfId="60" applyFont="1" applyFill="1" applyBorder="1" applyAlignment="1">
      <alignment vertical="center"/>
    </xf>
    <xf numFmtId="0" fontId="3" fillId="0" borderId="2" xfId="60" applyFont="1" applyFill="1" applyBorder="1" applyAlignment="1">
      <alignment horizontal="center" vertical="center"/>
    </xf>
    <xf numFmtId="0" fontId="4" fillId="0" borderId="2" xfId="60" applyFont="1" applyFill="1" applyBorder="1" applyAlignment="1">
      <alignment vertical="center"/>
    </xf>
    <xf numFmtId="0" fontId="3" fillId="0" borderId="2" xfId="55" applyFont="1" applyFill="1" applyBorder="1" applyAlignment="1">
      <alignment vertical="center"/>
    </xf>
    <xf numFmtId="0" fontId="4" fillId="0" borderId="2" xfId="55" applyFont="1" applyFill="1" applyBorder="1" applyAlignment="1">
      <alignment vertical="center"/>
    </xf>
    <xf numFmtId="0" fontId="3" fillId="0" borderId="2" xfId="68" applyFont="1" applyFill="1" applyBorder="1" applyAlignment="1">
      <alignment vertical="center"/>
    </xf>
    <xf numFmtId="0" fontId="4" fillId="0" borderId="2" xfId="71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3" fillId="0" borderId="2" xfId="60" applyFont="1" applyFill="1" applyBorder="1" applyAlignment="1">
      <alignment horizontal="left" vertical="center"/>
    </xf>
    <xf numFmtId="0" fontId="3" fillId="0" borderId="2" xfId="69" applyFont="1" applyFill="1" applyBorder="1" applyAlignment="1">
      <alignment vertical="center"/>
    </xf>
    <xf numFmtId="0" fontId="0" fillId="0" borderId="2" xfId="72" applyFont="1" applyFill="1" applyBorder="1" applyAlignment="1">
      <alignment horizontal="left" vertical="center" wrapText="1"/>
    </xf>
    <xf numFmtId="0" fontId="4" fillId="0" borderId="2" xfId="69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17" applyFont="1" applyFill="1" applyBorder="1" applyAlignment="1">
      <alignment vertical="center"/>
    </xf>
    <xf numFmtId="0" fontId="4" fillId="0" borderId="2" xfId="7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66" applyFont="1" applyFill="1" applyBorder="1" applyAlignment="1">
      <alignment horizontal="left" vertical="center"/>
    </xf>
    <xf numFmtId="0" fontId="3" fillId="0" borderId="2" xfId="70" applyFont="1" applyFill="1" applyBorder="1" applyAlignment="1">
      <alignment vertical="center"/>
    </xf>
    <xf numFmtId="176" fontId="0" fillId="0" borderId="2" xfId="0" applyNumberFormat="1" applyFill="1" applyBorder="1" applyAlignment="1">
      <alignment horizontal="center" vertical="center"/>
    </xf>
    <xf numFmtId="0" fontId="3" fillId="0" borderId="2" xfId="71" applyFont="1" applyFill="1" applyBorder="1" applyAlignment="1">
      <alignment vertical="center"/>
    </xf>
  </cellXfs>
  <cellStyles count="73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常规 2 3 3" xfId="6"/>
    <cellStyle name="常规 2 11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2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常规 2 2 3" xfId="43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常规 2 3 2" xfId="57"/>
    <cellStyle name="常规 2 10" xfId="58"/>
    <cellStyle name="60% - 强调文字颜色 6" xfId="59" builtinId="52"/>
    <cellStyle name="常规 2" xfId="60"/>
    <cellStyle name="常规 2 3 4" xfId="61"/>
    <cellStyle name="常规 2 4" xfId="62"/>
    <cellStyle name="常规 2 6" xfId="63"/>
    <cellStyle name="常规 2 7" xfId="64"/>
    <cellStyle name="常规 2 8" xfId="65"/>
    <cellStyle name="常规 2 9" xfId="66"/>
    <cellStyle name="常规 3 2" xfId="67"/>
    <cellStyle name="常规 4" xfId="68"/>
    <cellStyle name="常规 5" xfId="69"/>
    <cellStyle name="常规 7" xfId="70"/>
    <cellStyle name="常规 8" xfId="71"/>
    <cellStyle name="常规 9" xfId="7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5"/>
  <sheetViews>
    <sheetView tabSelected="1" zoomScale="130" zoomScaleNormal="130" workbookViewId="0">
      <pane ySplit="3" topLeftCell="A97" activePane="bottomLeft" state="frozen"/>
      <selection/>
      <selection pane="bottomLeft" activeCell="F110" sqref="F110"/>
    </sheetView>
  </sheetViews>
  <sheetFormatPr defaultColWidth="9" defaultRowHeight="13.5" outlineLevelCol="4"/>
  <cols>
    <col min="1" max="1" width="7.25" customWidth="1"/>
    <col min="2" max="2" width="33.1666666666667" style="1" customWidth="1"/>
    <col min="3" max="3" width="13.55" style="1" customWidth="1"/>
    <col min="4" max="4" width="15.2166666666667" style="2" customWidth="1"/>
    <col min="5" max="5" width="11.8166666666667" customWidth="1"/>
  </cols>
  <sheetData>
    <row r="1" ht="32.25" customHeight="1" spans="1:5">
      <c r="A1" s="3" t="s">
        <v>0</v>
      </c>
      <c r="B1" s="3"/>
      <c r="C1" s="3"/>
      <c r="D1" s="3"/>
      <c r="E1" s="3"/>
    </row>
    <row r="2" ht="14.25" customHeight="1" spans="1:5">
      <c r="A2" s="4"/>
      <c r="B2" s="4"/>
      <c r="C2" s="4"/>
      <c r="D2" s="5"/>
      <c r="E2" s="5"/>
    </row>
    <row r="3" ht="28.5" customHeight="1" spans="1:5">
      <c r="A3" s="6" t="s">
        <v>1</v>
      </c>
      <c r="B3" s="6" t="s">
        <v>2</v>
      </c>
      <c r="C3" s="7" t="s">
        <v>3</v>
      </c>
      <c r="D3" s="7" t="s">
        <v>4</v>
      </c>
      <c r="E3" s="6" t="s">
        <v>5</v>
      </c>
    </row>
    <row r="4" ht="20" customHeight="1" spans="1:5">
      <c r="A4" s="8"/>
      <c r="B4" s="9" t="s">
        <v>6</v>
      </c>
      <c r="C4" s="9"/>
      <c r="D4" s="7">
        <f>D5+D19+D28+D34+D37+D59+D80+D99</f>
        <v>1126280</v>
      </c>
      <c r="E4" s="7"/>
    </row>
    <row r="5" ht="20" customHeight="1" spans="1:5">
      <c r="A5" s="10"/>
      <c r="B5" s="11" t="s">
        <v>7</v>
      </c>
      <c r="C5" s="11"/>
      <c r="D5" s="12">
        <f>SUM(D6:D18)</f>
        <v>129850</v>
      </c>
      <c r="E5" s="12"/>
    </row>
    <row r="6" ht="20" customHeight="1" spans="1:5">
      <c r="A6" s="10">
        <v>1</v>
      </c>
      <c r="B6" s="13" t="s">
        <v>8</v>
      </c>
      <c r="C6" s="14">
        <v>100</v>
      </c>
      <c r="D6" s="12">
        <f>C6*100</f>
        <v>10000</v>
      </c>
      <c r="E6" s="12"/>
    </row>
    <row r="7" ht="20" customHeight="1" spans="1:5">
      <c r="A7" s="10">
        <v>2</v>
      </c>
      <c r="B7" s="13" t="s">
        <v>9</v>
      </c>
      <c r="C7" s="14">
        <v>100</v>
      </c>
      <c r="D7" s="12">
        <f t="shared" ref="D7:D18" si="0">C7*100</f>
        <v>10000</v>
      </c>
      <c r="E7" s="12"/>
    </row>
    <row r="8" ht="20" customHeight="1" spans="1:5">
      <c r="A8" s="10">
        <v>3</v>
      </c>
      <c r="B8" s="13" t="s">
        <v>10</v>
      </c>
      <c r="C8" s="14">
        <v>100</v>
      </c>
      <c r="D8" s="12">
        <f t="shared" si="0"/>
        <v>10000</v>
      </c>
      <c r="E8" s="12"/>
    </row>
    <row r="9" ht="20" customHeight="1" spans="1:5">
      <c r="A9" s="10">
        <v>4</v>
      </c>
      <c r="B9" s="13" t="s">
        <v>11</v>
      </c>
      <c r="C9" s="14">
        <v>99.5</v>
      </c>
      <c r="D9" s="12">
        <f t="shared" si="0"/>
        <v>9950</v>
      </c>
      <c r="E9" s="12"/>
    </row>
    <row r="10" ht="20" customHeight="1" spans="1:5">
      <c r="A10" s="10">
        <v>5</v>
      </c>
      <c r="B10" s="13" t="s">
        <v>12</v>
      </c>
      <c r="C10" s="14">
        <v>100</v>
      </c>
      <c r="D10" s="12">
        <f t="shared" si="0"/>
        <v>10000</v>
      </c>
      <c r="E10" s="12"/>
    </row>
    <row r="11" ht="20" customHeight="1" spans="1:5">
      <c r="A11" s="10">
        <v>6</v>
      </c>
      <c r="B11" s="13" t="s">
        <v>13</v>
      </c>
      <c r="C11" s="14">
        <v>100</v>
      </c>
      <c r="D11" s="12">
        <f t="shared" si="0"/>
        <v>10000</v>
      </c>
      <c r="E11" s="12"/>
    </row>
    <row r="12" ht="20" customHeight="1" spans="1:5">
      <c r="A12" s="10">
        <v>7</v>
      </c>
      <c r="B12" s="13" t="s">
        <v>14</v>
      </c>
      <c r="C12" s="14">
        <v>99.5</v>
      </c>
      <c r="D12" s="12">
        <f t="shared" si="0"/>
        <v>9950</v>
      </c>
      <c r="E12" s="12"/>
    </row>
    <row r="13" ht="20" customHeight="1" spans="1:5">
      <c r="A13" s="10">
        <v>8</v>
      </c>
      <c r="B13" s="13" t="s">
        <v>15</v>
      </c>
      <c r="C13" s="14">
        <v>100</v>
      </c>
      <c r="D13" s="12">
        <f t="shared" si="0"/>
        <v>10000</v>
      </c>
      <c r="E13" s="12"/>
    </row>
    <row r="14" ht="20" customHeight="1" spans="1:5">
      <c r="A14" s="10">
        <v>9</v>
      </c>
      <c r="B14" s="13" t="s">
        <v>16</v>
      </c>
      <c r="C14" s="14">
        <v>100</v>
      </c>
      <c r="D14" s="12">
        <f t="shared" si="0"/>
        <v>10000</v>
      </c>
      <c r="E14" s="12"/>
    </row>
    <row r="15" ht="20" customHeight="1" spans="1:5">
      <c r="A15" s="10">
        <v>10</v>
      </c>
      <c r="B15" s="13" t="s">
        <v>17</v>
      </c>
      <c r="C15" s="14">
        <v>99.5</v>
      </c>
      <c r="D15" s="12">
        <f t="shared" si="0"/>
        <v>9950</v>
      </c>
      <c r="E15" s="12"/>
    </row>
    <row r="16" ht="20" customHeight="1" spans="1:5">
      <c r="A16" s="10">
        <v>11</v>
      </c>
      <c r="B16" s="13" t="s">
        <v>18</v>
      </c>
      <c r="C16" s="14">
        <v>100</v>
      </c>
      <c r="D16" s="12">
        <f t="shared" si="0"/>
        <v>10000</v>
      </c>
      <c r="E16" s="12"/>
    </row>
    <row r="17" ht="20" customHeight="1" spans="1:5">
      <c r="A17" s="10">
        <v>12</v>
      </c>
      <c r="B17" s="13" t="s">
        <v>19</v>
      </c>
      <c r="C17" s="14">
        <v>100</v>
      </c>
      <c r="D17" s="12">
        <f t="shared" si="0"/>
        <v>10000</v>
      </c>
      <c r="E17" s="12"/>
    </row>
    <row r="18" ht="20" customHeight="1" spans="1:5">
      <c r="A18" s="10">
        <v>13</v>
      </c>
      <c r="B18" s="13" t="s">
        <v>20</v>
      </c>
      <c r="C18" s="14">
        <v>100</v>
      </c>
      <c r="D18" s="12">
        <f t="shared" si="0"/>
        <v>10000</v>
      </c>
      <c r="E18" s="12"/>
    </row>
    <row r="19" ht="20" customHeight="1" spans="1:5">
      <c r="A19" s="10"/>
      <c r="B19" s="15" t="s">
        <v>21</v>
      </c>
      <c r="C19" s="15"/>
      <c r="D19" s="12">
        <f>SUM(D20:D27)</f>
        <v>79630</v>
      </c>
      <c r="E19" s="12"/>
    </row>
    <row r="20" ht="20" customHeight="1" spans="1:5">
      <c r="A20" s="10">
        <v>14</v>
      </c>
      <c r="B20" s="16" t="s">
        <v>22</v>
      </c>
      <c r="C20" s="14">
        <v>99.7</v>
      </c>
      <c r="D20" s="12">
        <f>C20*100</f>
        <v>9970</v>
      </c>
      <c r="E20" s="12"/>
    </row>
    <row r="21" ht="20" customHeight="1" spans="1:5">
      <c r="A21" s="10">
        <v>15</v>
      </c>
      <c r="B21" s="16" t="s">
        <v>23</v>
      </c>
      <c r="C21" s="14">
        <v>99.8</v>
      </c>
      <c r="D21" s="12">
        <f t="shared" ref="D21:D27" si="1">C21*100</f>
        <v>9980</v>
      </c>
      <c r="E21" s="12"/>
    </row>
    <row r="22" ht="20" customHeight="1" spans="1:5">
      <c r="A22" s="10">
        <v>16</v>
      </c>
      <c r="B22" s="16" t="s">
        <v>24</v>
      </c>
      <c r="C22" s="14">
        <v>99.7</v>
      </c>
      <c r="D22" s="12">
        <f t="shared" si="1"/>
        <v>9970</v>
      </c>
      <c r="E22" s="12"/>
    </row>
    <row r="23" ht="20" customHeight="1" spans="1:5">
      <c r="A23" s="10">
        <v>17</v>
      </c>
      <c r="B23" s="16" t="s">
        <v>25</v>
      </c>
      <c r="C23" s="14">
        <v>99</v>
      </c>
      <c r="D23" s="12">
        <f t="shared" si="1"/>
        <v>9900</v>
      </c>
      <c r="E23" s="12"/>
    </row>
    <row r="24" ht="20" customHeight="1" spans="1:5">
      <c r="A24" s="10">
        <v>18</v>
      </c>
      <c r="B24" s="16" t="s">
        <v>26</v>
      </c>
      <c r="C24" s="14">
        <v>99.6</v>
      </c>
      <c r="D24" s="12">
        <f t="shared" si="1"/>
        <v>9960</v>
      </c>
      <c r="E24" s="12"/>
    </row>
    <row r="25" ht="20" customHeight="1" spans="1:5">
      <c r="A25" s="10">
        <v>19</v>
      </c>
      <c r="B25" s="16" t="s">
        <v>27</v>
      </c>
      <c r="C25" s="14">
        <v>99.2</v>
      </c>
      <c r="D25" s="12">
        <f t="shared" si="1"/>
        <v>9920</v>
      </c>
      <c r="E25" s="12"/>
    </row>
    <row r="26" ht="20" customHeight="1" spans="1:5">
      <c r="A26" s="10">
        <v>20</v>
      </c>
      <c r="B26" s="16" t="s">
        <v>28</v>
      </c>
      <c r="C26" s="14">
        <v>99.5</v>
      </c>
      <c r="D26" s="12">
        <f t="shared" si="1"/>
        <v>9950</v>
      </c>
      <c r="E26" s="12"/>
    </row>
    <row r="27" ht="20" customHeight="1" spans="1:5">
      <c r="A27" s="10">
        <v>21</v>
      </c>
      <c r="B27" s="16" t="s">
        <v>29</v>
      </c>
      <c r="C27" s="14">
        <v>99.8</v>
      </c>
      <c r="D27" s="12">
        <f t="shared" si="1"/>
        <v>9980</v>
      </c>
      <c r="E27" s="12"/>
    </row>
    <row r="28" ht="20" customHeight="1" spans="1:5">
      <c r="A28" s="10"/>
      <c r="B28" s="17" t="s">
        <v>30</v>
      </c>
      <c r="C28" s="17"/>
      <c r="D28" s="12">
        <f>SUM(D29:D33)</f>
        <v>49600</v>
      </c>
      <c r="E28" s="12"/>
    </row>
    <row r="29" ht="20" customHeight="1" spans="1:5">
      <c r="A29" s="10">
        <v>22</v>
      </c>
      <c r="B29" s="18" t="s">
        <v>31</v>
      </c>
      <c r="C29" s="14">
        <v>98</v>
      </c>
      <c r="D29" s="12">
        <f>C29*100</f>
        <v>9800</v>
      </c>
      <c r="E29" s="12"/>
    </row>
    <row r="30" ht="20" customHeight="1" spans="1:5">
      <c r="A30" s="10">
        <v>23</v>
      </c>
      <c r="B30" s="18" t="s">
        <v>32</v>
      </c>
      <c r="C30" s="14">
        <v>98</v>
      </c>
      <c r="D30" s="12">
        <f t="shared" ref="D30:D36" si="2">C30*100</f>
        <v>9800</v>
      </c>
      <c r="E30" s="12"/>
    </row>
    <row r="31" ht="20" customHeight="1" spans="1:5">
      <c r="A31" s="10">
        <v>24</v>
      </c>
      <c r="B31" s="18" t="s">
        <v>33</v>
      </c>
      <c r="C31" s="14">
        <v>100</v>
      </c>
      <c r="D31" s="12">
        <f t="shared" si="2"/>
        <v>10000</v>
      </c>
      <c r="E31" s="12"/>
    </row>
    <row r="32" ht="20" customHeight="1" spans="1:5">
      <c r="A32" s="10">
        <v>25</v>
      </c>
      <c r="B32" s="18" t="s">
        <v>34</v>
      </c>
      <c r="C32" s="14">
        <v>100</v>
      </c>
      <c r="D32" s="12">
        <f t="shared" si="2"/>
        <v>10000</v>
      </c>
      <c r="E32" s="12"/>
    </row>
    <row r="33" ht="20" customHeight="1" spans="1:5">
      <c r="A33" s="10">
        <v>26</v>
      </c>
      <c r="B33" s="18" t="s">
        <v>35</v>
      </c>
      <c r="C33" s="14">
        <v>100</v>
      </c>
      <c r="D33" s="12">
        <f t="shared" si="2"/>
        <v>10000</v>
      </c>
      <c r="E33" s="12"/>
    </row>
    <row r="34" ht="20" customHeight="1" spans="1:5">
      <c r="A34" s="10"/>
      <c r="B34" s="19" t="s">
        <v>36</v>
      </c>
      <c r="C34" s="19"/>
      <c r="D34" s="12">
        <f>SUM(D35:D36)</f>
        <v>19900</v>
      </c>
      <c r="E34" s="12"/>
    </row>
    <row r="35" ht="20" customHeight="1" spans="1:5">
      <c r="A35" s="10">
        <v>27</v>
      </c>
      <c r="B35" s="20" t="s">
        <v>37</v>
      </c>
      <c r="C35" s="14">
        <v>99.5</v>
      </c>
      <c r="D35" s="12">
        <f t="shared" si="2"/>
        <v>9950</v>
      </c>
      <c r="E35" s="12"/>
    </row>
    <row r="36" ht="20" customHeight="1" spans="1:5">
      <c r="A36" s="10">
        <v>28</v>
      </c>
      <c r="B36" s="20" t="s">
        <v>38</v>
      </c>
      <c r="C36" s="14">
        <v>99.5</v>
      </c>
      <c r="D36" s="12">
        <f t="shared" si="2"/>
        <v>9950</v>
      </c>
      <c r="E36" s="12"/>
    </row>
    <row r="37" ht="20" customHeight="1" spans="1:5">
      <c r="A37" s="10"/>
      <c r="B37" s="11" t="s">
        <v>39</v>
      </c>
      <c r="C37" s="11"/>
      <c r="D37" s="12">
        <f>SUM(D38:D58)</f>
        <v>209900</v>
      </c>
      <c r="E37" s="12"/>
    </row>
    <row r="38" ht="20" customHeight="1" spans="1:5">
      <c r="A38" s="10">
        <v>29</v>
      </c>
      <c r="B38" s="21" t="s">
        <v>40</v>
      </c>
      <c r="C38" s="14">
        <v>100</v>
      </c>
      <c r="D38" s="12">
        <f>C38*100</f>
        <v>10000</v>
      </c>
      <c r="E38" s="12"/>
    </row>
    <row r="39" ht="20" customHeight="1" spans="1:5">
      <c r="A39" s="10">
        <v>30</v>
      </c>
      <c r="B39" s="21" t="s">
        <v>41</v>
      </c>
      <c r="C39" s="14">
        <v>100</v>
      </c>
      <c r="D39" s="12">
        <f t="shared" ref="D39:D58" si="3">C39*100</f>
        <v>10000</v>
      </c>
      <c r="E39" s="12"/>
    </row>
    <row r="40" ht="20" customHeight="1" spans="1:5">
      <c r="A40" s="10">
        <v>31</v>
      </c>
      <c r="B40" s="22" t="s">
        <v>42</v>
      </c>
      <c r="C40" s="14">
        <v>100</v>
      </c>
      <c r="D40" s="12">
        <f t="shared" si="3"/>
        <v>10000</v>
      </c>
      <c r="E40" s="12"/>
    </row>
    <row r="41" ht="20" customHeight="1" spans="1:5">
      <c r="A41" s="10">
        <v>32</v>
      </c>
      <c r="B41" s="22" t="s">
        <v>43</v>
      </c>
      <c r="C41" s="14">
        <v>99.5</v>
      </c>
      <c r="D41" s="12">
        <f t="shared" si="3"/>
        <v>9950</v>
      </c>
      <c r="E41" s="12"/>
    </row>
    <row r="42" ht="20" customHeight="1" spans="1:5">
      <c r="A42" s="10">
        <v>33</v>
      </c>
      <c r="B42" s="22" t="s">
        <v>44</v>
      </c>
      <c r="C42" s="14">
        <v>100</v>
      </c>
      <c r="D42" s="12">
        <f t="shared" si="3"/>
        <v>10000</v>
      </c>
      <c r="E42" s="12"/>
    </row>
    <row r="43" ht="20" customHeight="1" spans="1:5">
      <c r="A43" s="10">
        <v>34</v>
      </c>
      <c r="B43" s="22" t="s">
        <v>45</v>
      </c>
      <c r="C43" s="14">
        <v>100</v>
      </c>
      <c r="D43" s="12">
        <f t="shared" si="3"/>
        <v>10000</v>
      </c>
      <c r="E43" s="12"/>
    </row>
    <row r="44" ht="20" customHeight="1" spans="1:5">
      <c r="A44" s="10">
        <v>35</v>
      </c>
      <c r="B44" s="22" t="s">
        <v>46</v>
      </c>
      <c r="C44" s="14">
        <v>100</v>
      </c>
      <c r="D44" s="12">
        <f t="shared" si="3"/>
        <v>10000</v>
      </c>
      <c r="E44" s="12"/>
    </row>
    <row r="45" ht="20" customHeight="1" spans="1:5">
      <c r="A45" s="10">
        <v>36</v>
      </c>
      <c r="B45" s="23" t="s">
        <v>47</v>
      </c>
      <c r="C45" s="14">
        <v>100</v>
      </c>
      <c r="D45" s="12">
        <f t="shared" si="3"/>
        <v>10000</v>
      </c>
      <c r="E45" s="12"/>
    </row>
    <row r="46" ht="20" customHeight="1" spans="1:5">
      <c r="A46" s="10">
        <v>37</v>
      </c>
      <c r="B46" s="22" t="s">
        <v>48</v>
      </c>
      <c r="C46" s="14">
        <v>100</v>
      </c>
      <c r="D46" s="12">
        <f t="shared" si="3"/>
        <v>10000</v>
      </c>
      <c r="E46" s="12"/>
    </row>
    <row r="47" ht="20" customHeight="1" spans="1:5">
      <c r="A47" s="10">
        <v>38</v>
      </c>
      <c r="B47" s="23" t="s">
        <v>49</v>
      </c>
      <c r="C47" s="14">
        <v>99.5</v>
      </c>
      <c r="D47" s="12">
        <f t="shared" si="3"/>
        <v>9950</v>
      </c>
      <c r="E47" s="12"/>
    </row>
    <row r="48" ht="20" customHeight="1" spans="1:5">
      <c r="A48" s="10">
        <v>39</v>
      </c>
      <c r="B48" s="23" t="s">
        <v>50</v>
      </c>
      <c r="C48" s="14">
        <v>100</v>
      </c>
      <c r="D48" s="12">
        <f t="shared" si="3"/>
        <v>10000</v>
      </c>
      <c r="E48" s="12"/>
    </row>
    <row r="49" ht="20" customHeight="1" spans="1:5">
      <c r="A49" s="10">
        <v>40</v>
      </c>
      <c r="B49" s="22" t="s">
        <v>51</v>
      </c>
      <c r="C49" s="14">
        <v>100</v>
      </c>
      <c r="D49" s="12">
        <f t="shared" si="3"/>
        <v>10000</v>
      </c>
      <c r="E49" s="12"/>
    </row>
    <row r="50" ht="20" customHeight="1" spans="1:5">
      <c r="A50" s="10">
        <v>41</v>
      </c>
      <c r="B50" s="23" t="s">
        <v>52</v>
      </c>
      <c r="C50" s="14">
        <v>100</v>
      </c>
      <c r="D50" s="12">
        <f t="shared" si="3"/>
        <v>10000</v>
      </c>
      <c r="E50" s="12"/>
    </row>
    <row r="51" ht="20" customHeight="1" spans="1:5">
      <c r="A51" s="10">
        <v>42</v>
      </c>
      <c r="B51" s="23" t="s">
        <v>53</v>
      </c>
      <c r="C51" s="14">
        <v>100</v>
      </c>
      <c r="D51" s="12">
        <f t="shared" si="3"/>
        <v>10000</v>
      </c>
      <c r="E51" s="12"/>
    </row>
    <row r="52" ht="20" customHeight="1" spans="1:5">
      <c r="A52" s="10">
        <v>43</v>
      </c>
      <c r="B52" s="22" t="s">
        <v>54</v>
      </c>
      <c r="C52" s="14">
        <v>100</v>
      </c>
      <c r="D52" s="12">
        <f t="shared" si="3"/>
        <v>10000</v>
      </c>
      <c r="E52" s="12"/>
    </row>
    <row r="53" ht="20" customHeight="1" spans="1:5">
      <c r="A53" s="10">
        <v>44</v>
      </c>
      <c r="B53" s="23" t="s">
        <v>55</v>
      </c>
      <c r="C53" s="14">
        <v>100</v>
      </c>
      <c r="D53" s="12">
        <f t="shared" si="3"/>
        <v>10000</v>
      </c>
      <c r="E53" s="12"/>
    </row>
    <row r="54" ht="20" customHeight="1" spans="1:5">
      <c r="A54" s="10">
        <v>45</v>
      </c>
      <c r="B54" s="23" t="s">
        <v>56</v>
      </c>
      <c r="C54" s="14">
        <v>100</v>
      </c>
      <c r="D54" s="12">
        <f t="shared" si="3"/>
        <v>10000</v>
      </c>
      <c r="E54" s="12"/>
    </row>
    <row r="55" ht="20" customHeight="1" spans="1:5">
      <c r="A55" s="10">
        <v>46</v>
      </c>
      <c r="B55" s="23" t="s">
        <v>57</v>
      </c>
      <c r="C55" s="14">
        <v>100</v>
      </c>
      <c r="D55" s="12">
        <f t="shared" si="3"/>
        <v>10000</v>
      </c>
      <c r="E55" s="12"/>
    </row>
    <row r="56" ht="20" customHeight="1" spans="1:5">
      <c r="A56" s="10">
        <v>47</v>
      </c>
      <c r="B56" s="23" t="s">
        <v>58</v>
      </c>
      <c r="C56" s="14">
        <v>100</v>
      </c>
      <c r="D56" s="12">
        <f t="shared" si="3"/>
        <v>10000</v>
      </c>
      <c r="E56" s="12"/>
    </row>
    <row r="57" ht="20" customHeight="1" spans="1:5">
      <c r="A57" s="10">
        <v>48</v>
      </c>
      <c r="B57" s="23" t="s">
        <v>59</v>
      </c>
      <c r="C57" s="14">
        <v>100</v>
      </c>
      <c r="D57" s="12">
        <f t="shared" si="3"/>
        <v>10000</v>
      </c>
      <c r="E57" s="12"/>
    </row>
    <row r="58" ht="20" customHeight="1" spans="1:5">
      <c r="A58" s="10">
        <v>49</v>
      </c>
      <c r="B58" s="23" t="s">
        <v>60</v>
      </c>
      <c r="C58" s="14">
        <v>100</v>
      </c>
      <c r="D58" s="12">
        <f t="shared" si="3"/>
        <v>10000</v>
      </c>
      <c r="E58" s="12"/>
    </row>
    <row r="59" ht="20" customHeight="1" spans="1:5">
      <c r="A59" s="10"/>
      <c r="B59" s="24" t="s">
        <v>61</v>
      </c>
      <c r="C59" s="24"/>
      <c r="D59" s="12">
        <f>SUM(D60:D79)</f>
        <v>199200</v>
      </c>
      <c r="E59" s="12"/>
    </row>
    <row r="60" ht="20" customHeight="1" spans="1:5">
      <c r="A60" s="10">
        <v>50</v>
      </c>
      <c r="B60" s="21" t="s">
        <v>62</v>
      </c>
      <c r="C60" s="14">
        <v>100</v>
      </c>
      <c r="D60" s="12">
        <f>C60*100</f>
        <v>10000</v>
      </c>
      <c r="E60" s="25"/>
    </row>
    <row r="61" ht="20" customHeight="1" spans="1:5">
      <c r="A61" s="10">
        <v>51</v>
      </c>
      <c r="B61" s="21" t="s">
        <v>63</v>
      </c>
      <c r="C61" s="14">
        <v>99</v>
      </c>
      <c r="D61" s="12">
        <f t="shared" ref="D61:D79" si="4">C61*100</f>
        <v>9900</v>
      </c>
      <c r="E61" s="25"/>
    </row>
    <row r="62" ht="20" customHeight="1" spans="1:5">
      <c r="A62" s="10">
        <v>52</v>
      </c>
      <c r="B62" s="26" t="s">
        <v>64</v>
      </c>
      <c r="C62" s="14">
        <v>99</v>
      </c>
      <c r="D62" s="12">
        <f t="shared" si="4"/>
        <v>9900</v>
      </c>
      <c r="E62" s="25"/>
    </row>
    <row r="63" ht="20" customHeight="1" spans="1:5">
      <c r="A63" s="10">
        <v>53</v>
      </c>
      <c r="B63" s="26" t="s">
        <v>65</v>
      </c>
      <c r="C63" s="14">
        <v>100</v>
      </c>
      <c r="D63" s="12">
        <f t="shared" si="4"/>
        <v>10000</v>
      </c>
      <c r="E63" s="25"/>
    </row>
    <row r="64" ht="20" customHeight="1" spans="1:5">
      <c r="A64" s="10">
        <v>54</v>
      </c>
      <c r="B64" s="26" t="s">
        <v>66</v>
      </c>
      <c r="C64" s="14">
        <v>100</v>
      </c>
      <c r="D64" s="12">
        <f t="shared" si="4"/>
        <v>10000</v>
      </c>
      <c r="E64" s="25"/>
    </row>
    <row r="65" ht="20" customHeight="1" spans="1:5">
      <c r="A65" s="10">
        <v>55</v>
      </c>
      <c r="B65" s="26" t="s">
        <v>67</v>
      </c>
      <c r="C65" s="14">
        <v>99</v>
      </c>
      <c r="D65" s="12">
        <f t="shared" si="4"/>
        <v>9900</v>
      </c>
      <c r="E65" s="25"/>
    </row>
    <row r="66" ht="20" customHeight="1" spans="1:5">
      <c r="A66" s="10">
        <v>56</v>
      </c>
      <c r="B66" s="26" t="s">
        <v>68</v>
      </c>
      <c r="C66" s="14">
        <v>99</v>
      </c>
      <c r="D66" s="12">
        <f t="shared" si="4"/>
        <v>9900</v>
      </c>
      <c r="E66" s="25"/>
    </row>
    <row r="67" ht="20" customHeight="1" spans="1:5">
      <c r="A67" s="10">
        <v>57</v>
      </c>
      <c r="B67" s="26" t="s">
        <v>69</v>
      </c>
      <c r="C67" s="14">
        <v>100</v>
      </c>
      <c r="D67" s="12">
        <f t="shared" si="4"/>
        <v>10000</v>
      </c>
      <c r="E67" s="25"/>
    </row>
    <row r="68" ht="20" customHeight="1" spans="1:5">
      <c r="A68" s="10">
        <v>58</v>
      </c>
      <c r="B68" s="26" t="s">
        <v>70</v>
      </c>
      <c r="C68" s="14">
        <v>99</v>
      </c>
      <c r="D68" s="12">
        <f t="shared" si="4"/>
        <v>9900</v>
      </c>
      <c r="E68" s="25"/>
    </row>
    <row r="69" ht="20" customHeight="1" spans="1:5">
      <c r="A69" s="10">
        <v>59</v>
      </c>
      <c r="B69" s="26" t="s">
        <v>71</v>
      </c>
      <c r="C69" s="14">
        <v>100</v>
      </c>
      <c r="D69" s="12">
        <f t="shared" si="4"/>
        <v>10000</v>
      </c>
      <c r="E69" s="25"/>
    </row>
    <row r="70" ht="20" customHeight="1" spans="1:5">
      <c r="A70" s="10">
        <v>60</v>
      </c>
      <c r="B70" s="26" t="s">
        <v>72</v>
      </c>
      <c r="C70" s="14">
        <v>100</v>
      </c>
      <c r="D70" s="12">
        <f t="shared" si="4"/>
        <v>10000</v>
      </c>
      <c r="E70" s="25"/>
    </row>
    <row r="71" ht="20" customHeight="1" spans="1:5">
      <c r="A71" s="10">
        <v>61</v>
      </c>
      <c r="B71" s="26" t="s">
        <v>73</v>
      </c>
      <c r="C71" s="14">
        <v>100</v>
      </c>
      <c r="D71" s="12">
        <f t="shared" si="4"/>
        <v>10000</v>
      </c>
      <c r="E71" s="25"/>
    </row>
    <row r="72" ht="20" customHeight="1" spans="1:5">
      <c r="A72" s="10">
        <v>62</v>
      </c>
      <c r="B72" s="26" t="s">
        <v>74</v>
      </c>
      <c r="C72" s="14">
        <v>100</v>
      </c>
      <c r="D72" s="12">
        <f t="shared" si="4"/>
        <v>10000</v>
      </c>
      <c r="E72" s="25"/>
    </row>
    <row r="73" ht="20" customHeight="1" spans="1:5">
      <c r="A73" s="10">
        <v>63</v>
      </c>
      <c r="B73" s="26" t="s">
        <v>75</v>
      </c>
      <c r="C73" s="14">
        <v>100</v>
      </c>
      <c r="D73" s="12">
        <f t="shared" si="4"/>
        <v>10000</v>
      </c>
      <c r="E73" s="25"/>
    </row>
    <row r="74" ht="20" customHeight="1" spans="1:5">
      <c r="A74" s="10">
        <v>64</v>
      </c>
      <c r="B74" s="26" t="s">
        <v>76</v>
      </c>
      <c r="C74" s="14">
        <v>100</v>
      </c>
      <c r="D74" s="12">
        <f t="shared" si="4"/>
        <v>10000</v>
      </c>
      <c r="E74" s="25"/>
    </row>
    <row r="75" ht="20" customHeight="1" spans="1:5">
      <c r="A75" s="10">
        <v>65</v>
      </c>
      <c r="B75" s="26" t="s">
        <v>77</v>
      </c>
      <c r="C75" s="14">
        <v>99</v>
      </c>
      <c r="D75" s="12">
        <f t="shared" si="4"/>
        <v>9900</v>
      </c>
      <c r="E75" s="25"/>
    </row>
    <row r="76" ht="20" customHeight="1" spans="1:5">
      <c r="A76" s="10">
        <v>66</v>
      </c>
      <c r="B76" s="26" t="s">
        <v>78</v>
      </c>
      <c r="C76" s="14">
        <v>100</v>
      </c>
      <c r="D76" s="12">
        <f t="shared" si="4"/>
        <v>10000</v>
      </c>
      <c r="E76" s="25"/>
    </row>
    <row r="77" ht="20" customHeight="1" spans="1:5">
      <c r="A77" s="10">
        <v>67</v>
      </c>
      <c r="B77" s="26" t="s">
        <v>79</v>
      </c>
      <c r="C77" s="14">
        <v>99</v>
      </c>
      <c r="D77" s="12">
        <f t="shared" si="4"/>
        <v>9900</v>
      </c>
      <c r="E77" s="25"/>
    </row>
    <row r="78" ht="20" customHeight="1" spans="1:5">
      <c r="A78" s="10">
        <v>68</v>
      </c>
      <c r="B78" s="26" t="s">
        <v>80</v>
      </c>
      <c r="C78" s="14">
        <v>99</v>
      </c>
      <c r="D78" s="12">
        <f t="shared" si="4"/>
        <v>9900</v>
      </c>
      <c r="E78" s="25"/>
    </row>
    <row r="79" ht="20" customHeight="1" spans="1:5">
      <c r="A79" s="10">
        <v>69</v>
      </c>
      <c r="B79" s="26" t="s">
        <v>81</v>
      </c>
      <c r="C79" s="14">
        <v>100</v>
      </c>
      <c r="D79" s="12">
        <f t="shared" si="4"/>
        <v>10000</v>
      </c>
      <c r="E79" s="25"/>
    </row>
    <row r="80" ht="20" customHeight="1" spans="1:5">
      <c r="A80" s="10"/>
      <c r="B80" s="27" t="s">
        <v>82</v>
      </c>
      <c r="C80" s="27"/>
      <c r="D80" s="12">
        <f>SUM(D81:D98)</f>
        <v>178500</v>
      </c>
      <c r="E80" s="12"/>
    </row>
    <row r="81" ht="20" customHeight="1" spans="1:5">
      <c r="A81" s="10">
        <v>70</v>
      </c>
      <c r="B81" s="21" t="s">
        <v>83</v>
      </c>
      <c r="C81" s="14">
        <v>98.5</v>
      </c>
      <c r="D81" s="12">
        <f>C81*100</f>
        <v>9850</v>
      </c>
      <c r="E81" s="28"/>
    </row>
    <row r="82" ht="20" customHeight="1" spans="1:5">
      <c r="A82" s="10">
        <v>71</v>
      </c>
      <c r="B82" s="21" t="s">
        <v>84</v>
      </c>
      <c r="C82" s="14">
        <v>100</v>
      </c>
      <c r="D82" s="12">
        <f t="shared" ref="D82:D98" si="5">C82*100</f>
        <v>10000</v>
      </c>
      <c r="E82" s="28"/>
    </row>
    <row r="83" ht="20" customHeight="1" spans="1:5">
      <c r="A83" s="10">
        <v>72</v>
      </c>
      <c r="B83" s="23" t="s">
        <v>85</v>
      </c>
      <c r="C83" s="14">
        <v>99</v>
      </c>
      <c r="D83" s="12">
        <f t="shared" si="5"/>
        <v>9900</v>
      </c>
      <c r="E83" s="28"/>
    </row>
    <row r="84" ht="20" customHeight="1" spans="1:5">
      <c r="A84" s="10">
        <v>73</v>
      </c>
      <c r="B84" s="23" t="s">
        <v>86</v>
      </c>
      <c r="C84" s="14">
        <v>99.5</v>
      </c>
      <c r="D84" s="12">
        <f t="shared" si="5"/>
        <v>9950</v>
      </c>
      <c r="E84" s="28"/>
    </row>
    <row r="85" ht="20" customHeight="1" spans="1:5">
      <c r="A85" s="10">
        <v>74</v>
      </c>
      <c r="B85" s="29" t="s">
        <v>87</v>
      </c>
      <c r="C85" s="14">
        <v>99.5</v>
      </c>
      <c r="D85" s="12">
        <f t="shared" si="5"/>
        <v>9950</v>
      </c>
      <c r="E85" s="28"/>
    </row>
    <row r="86" ht="20" customHeight="1" spans="1:5">
      <c r="A86" s="10">
        <v>75</v>
      </c>
      <c r="B86" s="29" t="s">
        <v>88</v>
      </c>
      <c r="C86" s="14">
        <v>99.5</v>
      </c>
      <c r="D86" s="12">
        <f t="shared" si="5"/>
        <v>9950</v>
      </c>
      <c r="E86" s="28"/>
    </row>
    <row r="87" ht="20" customHeight="1" spans="1:5">
      <c r="A87" s="10">
        <v>76</v>
      </c>
      <c r="B87" s="29" t="s">
        <v>89</v>
      </c>
      <c r="C87" s="14">
        <v>98</v>
      </c>
      <c r="D87" s="12">
        <f t="shared" si="5"/>
        <v>9800</v>
      </c>
      <c r="E87" s="28"/>
    </row>
    <row r="88" ht="20" customHeight="1" spans="1:5">
      <c r="A88" s="10">
        <v>77</v>
      </c>
      <c r="B88" s="29" t="s">
        <v>90</v>
      </c>
      <c r="C88" s="14">
        <v>99</v>
      </c>
      <c r="D88" s="12">
        <f t="shared" si="5"/>
        <v>9900</v>
      </c>
      <c r="E88" s="28"/>
    </row>
    <row r="89" ht="20" customHeight="1" spans="1:5">
      <c r="A89" s="10">
        <v>78</v>
      </c>
      <c r="B89" s="29" t="s">
        <v>91</v>
      </c>
      <c r="C89" s="14">
        <v>99.5</v>
      </c>
      <c r="D89" s="12">
        <f t="shared" si="5"/>
        <v>9950</v>
      </c>
      <c r="E89" s="28"/>
    </row>
    <row r="90" ht="20" customHeight="1" spans="1:5">
      <c r="A90" s="10">
        <v>79</v>
      </c>
      <c r="B90" s="29" t="s">
        <v>92</v>
      </c>
      <c r="C90" s="14">
        <v>98</v>
      </c>
      <c r="D90" s="12">
        <f t="shared" si="5"/>
        <v>9800</v>
      </c>
      <c r="E90" s="28"/>
    </row>
    <row r="91" ht="20" customHeight="1" spans="1:5">
      <c r="A91" s="10">
        <v>80</v>
      </c>
      <c r="B91" s="29" t="s">
        <v>93</v>
      </c>
      <c r="C91" s="14">
        <v>100</v>
      </c>
      <c r="D91" s="12">
        <f t="shared" si="5"/>
        <v>10000</v>
      </c>
      <c r="E91" s="28"/>
    </row>
    <row r="92" ht="20" customHeight="1" spans="1:5">
      <c r="A92" s="10">
        <v>81</v>
      </c>
      <c r="B92" s="29" t="s">
        <v>94</v>
      </c>
      <c r="C92" s="14">
        <v>99.5</v>
      </c>
      <c r="D92" s="12">
        <f t="shared" si="5"/>
        <v>9950</v>
      </c>
      <c r="E92" s="28"/>
    </row>
    <row r="93" ht="20" customHeight="1" spans="1:5">
      <c r="A93" s="10">
        <v>82</v>
      </c>
      <c r="B93" s="29" t="s">
        <v>95</v>
      </c>
      <c r="C93" s="14">
        <v>100</v>
      </c>
      <c r="D93" s="12">
        <f t="shared" si="5"/>
        <v>10000</v>
      </c>
      <c r="E93" s="28"/>
    </row>
    <row r="94" ht="20" customHeight="1" spans="1:5">
      <c r="A94" s="10">
        <v>83</v>
      </c>
      <c r="B94" s="29" t="s">
        <v>96</v>
      </c>
      <c r="C94" s="14">
        <v>99</v>
      </c>
      <c r="D94" s="12">
        <f t="shared" si="5"/>
        <v>9900</v>
      </c>
      <c r="E94" s="28"/>
    </row>
    <row r="95" ht="20" customHeight="1" spans="1:5">
      <c r="A95" s="10">
        <v>84</v>
      </c>
      <c r="B95" s="30" t="s">
        <v>97</v>
      </c>
      <c r="C95" s="14">
        <v>99.5</v>
      </c>
      <c r="D95" s="12">
        <f t="shared" si="5"/>
        <v>9950</v>
      </c>
      <c r="E95" s="28"/>
    </row>
    <row r="96" ht="20" customHeight="1" spans="1:5">
      <c r="A96" s="10">
        <v>85</v>
      </c>
      <c r="B96" s="30" t="s">
        <v>98</v>
      </c>
      <c r="C96" s="14">
        <v>99.5</v>
      </c>
      <c r="D96" s="12">
        <f t="shared" si="5"/>
        <v>9950</v>
      </c>
      <c r="E96" s="28"/>
    </row>
    <row r="97" ht="20" customHeight="1" spans="1:5">
      <c r="A97" s="10">
        <v>86</v>
      </c>
      <c r="B97" s="30" t="s">
        <v>99</v>
      </c>
      <c r="C97" s="14">
        <v>99</v>
      </c>
      <c r="D97" s="12">
        <f t="shared" si="5"/>
        <v>9900</v>
      </c>
      <c r="E97" s="28"/>
    </row>
    <row r="98" ht="20" customHeight="1" spans="1:5">
      <c r="A98" s="10">
        <v>87</v>
      </c>
      <c r="B98" s="30" t="s">
        <v>100</v>
      </c>
      <c r="C98" s="14">
        <v>98</v>
      </c>
      <c r="D98" s="12">
        <f t="shared" si="5"/>
        <v>9800</v>
      </c>
      <c r="E98" s="28"/>
    </row>
    <row r="99" ht="20" customHeight="1" spans="1:5">
      <c r="A99" s="10"/>
      <c r="B99" s="19" t="s">
        <v>101</v>
      </c>
      <c r="C99" s="19"/>
      <c r="D99" s="12">
        <f>SUM(D100:D125)</f>
        <v>259700</v>
      </c>
      <c r="E99" s="12"/>
    </row>
    <row r="100" ht="20" customHeight="1" spans="1:5">
      <c r="A100" s="10">
        <v>88</v>
      </c>
      <c r="B100" s="21" t="s">
        <v>102</v>
      </c>
      <c r="C100" s="14">
        <v>100</v>
      </c>
      <c r="D100" s="12">
        <f>C100*100</f>
        <v>10000</v>
      </c>
      <c r="E100" s="31"/>
    </row>
    <row r="101" ht="20" customHeight="1" spans="1:5">
      <c r="A101" s="10">
        <v>89</v>
      </c>
      <c r="B101" s="32" t="s">
        <v>103</v>
      </c>
      <c r="C101" s="14">
        <v>100</v>
      </c>
      <c r="D101" s="12">
        <f t="shared" ref="D101:D125" si="6">C101*100</f>
        <v>10000</v>
      </c>
      <c r="E101" s="31"/>
    </row>
    <row r="102" ht="20" customHeight="1" spans="1:5">
      <c r="A102" s="10">
        <v>90</v>
      </c>
      <c r="B102" s="32" t="s">
        <v>104</v>
      </c>
      <c r="C102" s="14">
        <v>100</v>
      </c>
      <c r="D102" s="12">
        <f t="shared" si="6"/>
        <v>10000</v>
      </c>
      <c r="E102" s="31"/>
    </row>
    <row r="103" ht="20" customHeight="1" spans="1:5">
      <c r="A103" s="10">
        <v>91</v>
      </c>
      <c r="B103" s="32" t="s">
        <v>105</v>
      </c>
      <c r="C103" s="14">
        <v>100</v>
      </c>
      <c r="D103" s="12">
        <f t="shared" si="6"/>
        <v>10000</v>
      </c>
      <c r="E103" s="31"/>
    </row>
    <row r="104" ht="20" customHeight="1" spans="1:5">
      <c r="A104" s="10">
        <v>92</v>
      </c>
      <c r="B104" s="32" t="s">
        <v>106</v>
      </c>
      <c r="C104" s="14">
        <v>99</v>
      </c>
      <c r="D104" s="12">
        <f t="shared" si="6"/>
        <v>9900</v>
      </c>
      <c r="E104" s="31"/>
    </row>
    <row r="105" ht="20" customHeight="1" spans="1:5">
      <c r="A105" s="10">
        <v>93</v>
      </c>
      <c r="B105" s="32" t="s">
        <v>107</v>
      </c>
      <c r="C105" s="14">
        <v>99</v>
      </c>
      <c r="D105" s="12">
        <f t="shared" si="6"/>
        <v>9900</v>
      </c>
      <c r="E105" s="31"/>
    </row>
    <row r="106" ht="20" customHeight="1" spans="1:5">
      <c r="A106" s="10">
        <v>94</v>
      </c>
      <c r="B106" s="32" t="s">
        <v>108</v>
      </c>
      <c r="C106" s="14">
        <v>100</v>
      </c>
      <c r="D106" s="12">
        <f t="shared" si="6"/>
        <v>10000</v>
      </c>
      <c r="E106" s="31"/>
    </row>
    <row r="107" ht="20" customHeight="1" spans="1:5">
      <c r="A107" s="10">
        <v>95</v>
      </c>
      <c r="B107" s="32" t="s">
        <v>109</v>
      </c>
      <c r="C107" s="14">
        <v>100</v>
      </c>
      <c r="D107" s="12">
        <f t="shared" si="6"/>
        <v>10000</v>
      </c>
      <c r="E107" s="31"/>
    </row>
    <row r="108" ht="20" customHeight="1" spans="1:5">
      <c r="A108" s="10">
        <v>96</v>
      </c>
      <c r="B108" s="32" t="s">
        <v>110</v>
      </c>
      <c r="C108" s="14">
        <v>100</v>
      </c>
      <c r="D108" s="12">
        <f t="shared" si="6"/>
        <v>10000</v>
      </c>
      <c r="E108" s="31"/>
    </row>
    <row r="109" ht="20" customHeight="1" spans="1:5">
      <c r="A109" s="10">
        <v>97</v>
      </c>
      <c r="B109" s="32" t="s">
        <v>111</v>
      </c>
      <c r="C109" s="14">
        <v>99</v>
      </c>
      <c r="D109" s="12">
        <f t="shared" si="6"/>
        <v>9900</v>
      </c>
      <c r="E109" s="31"/>
    </row>
    <row r="110" ht="20" customHeight="1" spans="1:5">
      <c r="A110" s="10">
        <v>98</v>
      </c>
      <c r="B110" s="32" t="s">
        <v>112</v>
      </c>
      <c r="C110" s="14">
        <v>100</v>
      </c>
      <c r="D110" s="12">
        <f t="shared" si="6"/>
        <v>10000</v>
      </c>
      <c r="E110" s="31"/>
    </row>
    <row r="111" ht="20" customHeight="1" spans="1:5">
      <c r="A111" s="10">
        <v>99</v>
      </c>
      <c r="B111" s="32" t="s">
        <v>113</v>
      </c>
      <c r="C111" s="14">
        <v>100</v>
      </c>
      <c r="D111" s="12">
        <f t="shared" si="6"/>
        <v>10000</v>
      </c>
      <c r="E111" s="31"/>
    </row>
    <row r="112" ht="20" customHeight="1" spans="1:5">
      <c r="A112" s="10">
        <v>100</v>
      </c>
      <c r="B112" s="32" t="s">
        <v>114</v>
      </c>
      <c r="C112" s="14">
        <v>100</v>
      </c>
      <c r="D112" s="12">
        <f t="shared" si="6"/>
        <v>10000</v>
      </c>
      <c r="E112" s="31"/>
    </row>
    <row r="113" ht="20" customHeight="1" spans="1:5">
      <c r="A113" s="10">
        <v>101</v>
      </c>
      <c r="B113" s="32" t="s">
        <v>115</v>
      </c>
      <c r="C113" s="14">
        <v>100</v>
      </c>
      <c r="D113" s="12">
        <f t="shared" si="6"/>
        <v>10000</v>
      </c>
      <c r="E113" s="31"/>
    </row>
    <row r="114" ht="20" customHeight="1" spans="1:5">
      <c r="A114" s="10">
        <v>102</v>
      </c>
      <c r="B114" s="32" t="s">
        <v>116</v>
      </c>
      <c r="C114" s="14">
        <v>100</v>
      </c>
      <c r="D114" s="12">
        <f t="shared" si="6"/>
        <v>10000</v>
      </c>
      <c r="E114" s="31"/>
    </row>
    <row r="115" ht="20" customHeight="1" spans="1:5">
      <c r="A115" s="10">
        <v>103</v>
      </c>
      <c r="B115" s="32" t="s">
        <v>117</v>
      </c>
      <c r="C115" s="14">
        <v>100</v>
      </c>
      <c r="D115" s="12">
        <f t="shared" si="6"/>
        <v>10000</v>
      </c>
      <c r="E115" s="31"/>
    </row>
    <row r="116" ht="20" customHeight="1" spans="1:5">
      <c r="A116" s="10">
        <v>104</v>
      </c>
      <c r="B116" s="32" t="s">
        <v>118</v>
      </c>
      <c r="C116" s="14">
        <v>100</v>
      </c>
      <c r="D116" s="12">
        <f t="shared" si="6"/>
        <v>10000</v>
      </c>
      <c r="E116" s="31"/>
    </row>
    <row r="117" ht="20" customHeight="1" spans="1:5">
      <c r="A117" s="10">
        <v>105</v>
      </c>
      <c r="B117" s="32" t="s">
        <v>119</v>
      </c>
      <c r="C117" s="14">
        <v>100</v>
      </c>
      <c r="D117" s="12">
        <f t="shared" si="6"/>
        <v>10000</v>
      </c>
      <c r="E117" s="31"/>
    </row>
    <row r="118" ht="20" customHeight="1" spans="1:5">
      <c r="A118" s="10">
        <v>106</v>
      </c>
      <c r="B118" s="32" t="s">
        <v>120</v>
      </c>
      <c r="C118" s="14">
        <v>100</v>
      </c>
      <c r="D118" s="12">
        <f t="shared" si="6"/>
        <v>10000</v>
      </c>
      <c r="E118" s="31"/>
    </row>
    <row r="119" ht="20" customHeight="1" spans="1:5">
      <c r="A119" s="10">
        <v>107</v>
      </c>
      <c r="B119" s="32" t="s">
        <v>121</v>
      </c>
      <c r="C119" s="14">
        <v>100</v>
      </c>
      <c r="D119" s="12">
        <f t="shared" si="6"/>
        <v>10000</v>
      </c>
      <c r="E119" s="31"/>
    </row>
    <row r="120" ht="20" customHeight="1" spans="1:5">
      <c r="A120" s="10">
        <v>108</v>
      </c>
      <c r="B120" s="32" t="s">
        <v>122</v>
      </c>
      <c r="C120" s="14">
        <v>100</v>
      </c>
      <c r="D120" s="12">
        <f t="shared" si="6"/>
        <v>10000</v>
      </c>
      <c r="E120" s="31"/>
    </row>
    <row r="121" ht="20" customHeight="1" spans="1:5">
      <c r="A121" s="10">
        <v>109</v>
      </c>
      <c r="B121" s="32" t="s">
        <v>123</v>
      </c>
      <c r="C121" s="14">
        <v>100</v>
      </c>
      <c r="D121" s="12">
        <f t="shared" si="6"/>
        <v>10000</v>
      </c>
      <c r="E121" s="31"/>
    </row>
    <row r="122" ht="20" customHeight="1" spans="1:5">
      <c r="A122" s="10">
        <v>110</v>
      </c>
      <c r="B122" s="32" t="s">
        <v>124</v>
      </c>
      <c r="C122" s="14">
        <v>100</v>
      </c>
      <c r="D122" s="12">
        <f t="shared" si="6"/>
        <v>10000</v>
      </c>
      <c r="E122" s="31"/>
    </row>
    <row r="123" ht="20" customHeight="1" spans="1:5">
      <c r="A123" s="10">
        <v>111</v>
      </c>
      <c r="B123" s="32" t="s">
        <v>125</v>
      </c>
      <c r="C123" s="14">
        <v>100</v>
      </c>
      <c r="D123" s="12">
        <f t="shared" si="6"/>
        <v>10000</v>
      </c>
      <c r="E123" s="31"/>
    </row>
    <row r="124" ht="20" customHeight="1" spans="1:5">
      <c r="A124" s="10">
        <v>112</v>
      </c>
      <c r="B124" s="32" t="s">
        <v>126</v>
      </c>
      <c r="C124" s="14">
        <v>100</v>
      </c>
      <c r="D124" s="12">
        <f t="shared" si="6"/>
        <v>10000</v>
      </c>
      <c r="E124" s="31"/>
    </row>
    <row r="125" ht="16" customHeight="1" spans="1:5">
      <c r="A125" s="10">
        <v>113</v>
      </c>
      <c r="B125" s="32" t="s">
        <v>127</v>
      </c>
      <c r="C125" s="14">
        <v>100</v>
      </c>
      <c r="D125" s="12">
        <f t="shared" si="6"/>
        <v>10000</v>
      </c>
      <c r="E125" s="31"/>
    </row>
  </sheetData>
  <mergeCells count="2">
    <mergeCell ref="A1:E1"/>
    <mergeCell ref="D2:E2"/>
  </mergeCells>
  <pageMargins left="1.25972222222222" right="0.62" top="0.669291338582677" bottom="0.47244094488189" header="0.432638888888889" footer="0.31496062992126"/>
  <pageSetup paperSize="9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厚皮柚子</cp:lastModifiedBy>
  <dcterms:created xsi:type="dcterms:W3CDTF">2019-06-03T03:40:00Z</dcterms:created>
  <cp:lastPrinted>2019-12-18T01:28:00Z</cp:lastPrinted>
  <dcterms:modified xsi:type="dcterms:W3CDTF">2022-12-02T10:57:04Z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3485931F04F64211A64E8B17F87CFFF5</vt:lpwstr>
  </property>
</Properties>
</file>