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到个人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<sst xmlns="http://schemas.openxmlformats.org/spreadsheetml/2006/main" count="101" uniqueCount="48">
  <si>
    <t>湖北省就业培训学员花名册（补贴到个人）</t>
  </si>
  <si>
    <t>培训机构：随州市曾都区利民职业技能培训学校</t>
  </si>
  <si>
    <t>班级</t>
  </si>
  <si>
    <t>编号</t>
  </si>
  <si>
    <t>姓名</t>
  </si>
  <si>
    <t>性别</t>
  </si>
  <si>
    <t>年龄</t>
  </si>
  <si>
    <t>培训补贴</t>
  </si>
  <si>
    <t>生活补贴</t>
  </si>
  <si>
    <t>合计金额（元）</t>
  </si>
  <si>
    <t>培训课时</t>
  </si>
  <si>
    <t>是否取得专项能力证书</t>
  </si>
  <si>
    <t>培训补贴     金额（元）</t>
  </si>
  <si>
    <t>核准补贴天数（天）</t>
  </si>
  <si>
    <t>生活费补助金额（元）</t>
  </si>
  <si>
    <t>2022年西式面点1期（28人）</t>
  </si>
  <si>
    <t>蔡蝶</t>
  </si>
  <si>
    <t>女</t>
  </si>
  <si>
    <t>是</t>
  </si>
  <si>
    <t>陈欣荣</t>
  </si>
  <si>
    <t>谌园园</t>
  </si>
  <si>
    <t>费晶晶</t>
  </si>
  <si>
    <t>姜娥</t>
  </si>
  <si>
    <t>李敏艳</t>
  </si>
  <si>
    <t>李巧玲</t>
  </si>
  <si>
    <t>李炜</t>
  </si>
  <si>
    <t>刘华</t>
  </si>
  <si>
    <t>刘晓玲</t>
  </si>
  <si>
    <t>吕洁</t>
  </si>
  <si>
    <t>罗云</t>
  </si>
  <si>
    <t>孙军</t>
  </si>
  <si>
    <t>男</t>
  </si>
  <si>
    <t>孙伶俐</t>
  </si>
  <si>
    <t>万琼</t>
  </si>
  <si>
    <t>王霞</t>
  </si>
  <si>
    <t>魏光玉</t>
  </si>
  <si>
    <t>魏洁</t>
  </si>
  <si>
    <t>向祖平</t>
  </si>
  <si>
    <t>徐爱民</t>
  </si>
  <si>
    <t>张伶俐</t>
  </si>
  <si>
    <t>张少平</t>
  </si>
  <si>
    <t>钟送花</t>
  </si>
  <si>
    <t>周忠艳</t>
  </si>
  <si>
    <t>朱丹</t>
  </si>
  <si>
    <t>朱红娟</t>
  </si>
  <si>
    <t>朱红梅</t>
  </si>
  <si>
    <t>左爱民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</si>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</sst>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A2" sqref="A2:K2"/>
    </sheetView>
  </sheetViews>
  <sheetFormatPr defaultColWidth="9" defaultRowHeight="13.5"/>
  <cols>
    <col min="1" max="1" width="9.125" style="1" customWidth="1"/>
    <col min="2" max="2" width="6" style="1" customWidth="1"/>
    <col min="3" max="3" width="8.375" style="4" customWidth="1"/>
    <col min="4" max="4" width="5.125" style="5" customWidth="1"/>
    <col min="5" max="5" width="6" style="5" customWidth="1"/>
    <col min="6" max="7" width="9.125" style="5" customWidth="1"/>
    <col min="8" max="10" width="9.125" style="4" customWidth="1"/>
    <col min="11" max="11" width="13.3416666666667" style="1" customWidth="1"/>
    <col min="12" max="16384" width="9" style="1"/>
  </cols>
  <sheetData>
    <row r="1" s="1" customFormat="1" ht="4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2" customHeight="1" spans="1:11">
      <c r="A3" s="8" t="s">
        <v>2</v>
      </c>
      <c r="B3" s="9" t="s">
        <v>3</v>
      </c>
      <c r="C3" s="8" t="s">
        <v>4</v>
      </c>
      <c r="D3" s="10" t="s">
        <v>5</v>
      </c>
      <c r="E3" s="10" t="s">
        <v>6</v>
      </c>
      <c r="F3" s="11" t="s">
        <v>7</v>
      </c>
      <c r="G3" s="11"/>
      <c r="H3" s="11"/>
      <c r="I3" s="9" t="s">
        <v>8</v>
      </c>
      <c r="J3" s="9"/>
      <c r="K3" s="11" t="s">
        <v>9</v>
      </c>
    </row>
    <row r="4" s="1" customFormat="1" ht="45" customHeight="1" spans="1:11">
      <c r="A4" s="8"/>
      <c r="B4" s="9"/>
      <c r="C4" s="8"/>
      <c r="D4" s="10"/>
      <c r="E4" s="10"/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27"/>
    </row>
    <row r="5" s="2" customFormat="1" ht="21" customHeight="1" spans="1:11">
      <c r="A5" s="12" t="s">
        <v>15</v>
      </c>
      <c r="B5" s="13">
        <v>1</v>
      </c>
      <c r="C5" s="14" t="s">
        <v>16</v>
      </c>
      <c r="D5" s="15" t="s">
        <v>17</v>
      </c>
      <c r="E5" s="16">
        <v>29</v>
      </c>
      <c r="F5" s="17">
        <v>90</v>
      </c>
      <c r="G5" s="18" t="s">
        <v>18</v>
      </c>
      <c r="H5" s="17">
        <v>1000</v>
      </c>
      <c r="I5" s="17">
        <v>11</v>
      </c>
      <c r="J5" s="17">
        <f t="shared" ref="J5:J32" si="0">21*I5</f>
        <v>231</v>
      </c>
      <c r="K5" s="25">
        <f t="shared" ref="K5:K32" si="1">H5+J5</f>
        <v>1231</v>
      </c>
    </row>
    <row r="6" s="2" customFormat="1" ht="21" customHeight="1" spans="1:11">
      <c r="A6" s="19"/>
      <c r="B6" s="13">
        <v>2</v>
      </c>
      <c r="C6" s="14" t="s">
        <v>19</v>
      </c>
      <c r="D6" s="15" t="s">
        <v>17</v>
      </c>
      <c r="E6" s="16">
        <v>39</v>
      </c>
      <c r="F6" s="17">
        <v>90</v>
      </c>
      <c r="G6" s="18" t="s">
        <v>18</v>
      </c>
      <c r="H6" s="17">
        <v>1000</v>
      </c>
      <c r="I6" s="17">
        <v>11</v>
      </c>
      <c r="J6" s="17">
        <f t="shared" si="0"/>
        <v>231</v>
      </c>
      <c r="K6" s="25">
        <f t="shared" si="1"/>
        <v>1231</v>
      </c>
    </row>
    <row r="7" s="2" customFormat="1" ht="21" customHeight="1" spans="1:11">
      <c r="A7" s="19"/>
      <c r="B7" s="13">
        <v>3</v>
      </c>
      <c r="C7" s="14" t="s">
        <v>20</v>
      </c>
      <c r="D7" s="15" t="s">
        <v>17</v>
      </c>
      <c r="E7" s="16">
        <v>38</v>
      </c>
      <c r="F7" s="17">
        <v>90</v>
      </c>
      <c r="G7" s="18" t="s">
        <v>18</v>
      </c>
      <c r="H7" s="17">
        <v>1000</v>
      </c>
      <c r="I7" s="17">
        <v>11</v>
      </c>
      <c r="J7" s="17">
        <f t="shared" si="0"/>
        <v>231</v>
      </c>
      <c r="K7" s="25">
        <f t="shared" si="1"/>
        <v>1231</v>
      </c>
    </row>
    <row r="8" s="2" customFormat="1" ht="21" customHeight="1" spans="1:11">
      <c r="A8" s="19"/>
      <c r="B8" s="13">
        <v>4</v>
      </c>
      <c r="C8" s="14" t="s">
        <v>21</v>
      </c>
      <c r="D8" s="15" t="s">
        <v>17</v>
      </c>
      <c r="E8" s="16">
        <v>38</v>
      </c>
      <c r="F8" s="17">
        <v>90</v>
      </c>
      <c r="G8" s="18" t="s">
        <v>18</v>
      </c>
      <c r="H8" s="17">
        <v>1000</v>
      </c>
      <c r="I8" s="17">
        <v>11</v>
      </c>
      <c r="J8" s="17">
        <f t="shared" si="0"/>
        <v>231</v>
      </c>
      <c r="K8" s="25">
        <f t="shared" si="1"/>
        <v>1231</v>
      </c>
    </row>
    <row r="9" s="2" customFormat="1" ht="21" customHeight="1" spans="1:11">
      <c r="A9" s="19"/>
      <c r="B9" s="13">
        <v>5</v>
      </c>
      <c r="C9" s="14" t="s">
        <v>22</v>
      </c>
      <c r="D9" s="20" t="s">
        <v>17</v>
      </c>
      <c r="E9" s="16">
        <v>43</v>
      </c>
      <c r="F9" s="17">
        <v>90</v>
      </c>
      <c r="G9" s="18" t="s">
        <v>18</v>
      </c>
      <c r="H9" s="17">
        <v>1000</v>
      </c>
      <c r="I9" s="17">
        <v>11</v>
      </c>
      <c r="J9" s="17">
        <f t="shared" si="0"/>
        <v>231</v>
      </c>
      <c r="K9" s="25">
        <f t="shared" si="1"/>
        <v>1231</v>
      </c>
    </row>
    <row r="10" s="2" customFormat="1" ht="21" customHeight="1" spans="1:11">
      <c r="A10" s="19"/>
      <c r="B10" s="13">
        <v>6</v>
      </c>
      <c r="C10" s="14" t="s">
        <v>23</v>
      </c>
      <c r="D10" s="15" t="s">
        <v>17</v>
      </c>
      <c r="E10" s="16">
        <v>42</v>
      </c>
      <c r="F10" s="17">
        <v>90</v>
      </c>
      <c r="G10" s="18" t="s">
        <v>18</v>
      </c>
      <c r="H10" s="17">
        <v>1000</v>
      </c>
      <c r="I10" s="17">
        <v>11</v>
      </c>
      <c r="J10" s="17">
        <f t="shared" si="0"/>
        <v>231</v>
      </c>
      <c r="K10" s="25">
        <f t="shared" si="1"/>
        <v>1231</v>
      </c>
    </row>
    <row r="11" s="2" customFormat="1" ht="21" customHeight="1" spans="1:11">
      <c r="A11" s="19"/>
      <c r="B11" s="13">
        <v>7</v>
      </c>
      <c r="C11" s="14" t="s">
        <v>24</v>
      </c>
      <c r="D11" s="15" t="s">
        <v>17</v>
      </c>
      <c r="E11" s="16">
        <v>37</v>
      </c>
      <c r="F11" s="17">
        <v>90</v>
      </c>
      <c r="G11" s="18" t="s">
        <v>18</v>
      </c>
      <c r="H11" s="17">
        <v>1000</v>
      </c>
      <c r="I11" s="17">
        <v>11</v>
      </c>
      <c r="J11" s="17">
        <f t="shared" si="0"/>
        <v>231</v>
      </c>
      <c r="K11" s="25">
        <f t="shared" si="1"/>
        <v>1231</v>
      </c>
    </row>
    <row r="12" s="2" customFormat="1" ht="21" customHeight="1" spans="1:11">
      <c r="A12" s="19"/>
      <c r="B12" s="13">
        <v>8</v>
      </c>
      <c r="C12" s="14" t="s">
        <v>25</v>
      </c>
      <c r="D12" s="15" t="s">
        <v>17</v>
      </c>
      <c r="E12" s="16">
        <v>35</v>
      </c>
      <c r="F12" s="17">
        <v>90</v>
      </c>
      <c r="G12" s="18" t="s">
        <v>18</v>
      </c>
      <c r="H12" s="17">
        <v>1000</v>
      </c>
      <c r="I12" s="17">
        <v>11</v>
      </c>
      <c r="J12" s="17">
        <f t="shared" si="0"/>
        <v>231</v>
      </c>
      <c r="K12" s="25">
        <f t="shared" si="1"/>
        <v>1231</v>
      </c>
    </row>
    <row r="13" s="2" customFormat="1" ht="21" customHeight="1" spans="1:11">
      <c r="A13" s="19"/>
      <c r="B13" s="13">
        <v>9</v>
      </c>
      <c r="C13" s="14" t="s">
        <v>26</v>
      </c>
      <c r="D13" s="15" t="s">
        <v>17</v>
      </c>
      <c r="E13" s="16">
        <v>52</v>
      </c>
      <c r="F13" s="17">
        <v>90</v>
      </c>
      <c r="G13" s="18" t="s">
        <v>18</v>
      </c>
      <c r="H13" s="17">
        <v>1000</v>
      </c>
      <c r="I13" s="17">
        <v>11</v>
      </c>
      <c r="J13" s="17">
        <f t="shared" si="0"/>
        <v>231</v>
      </c>
      <c r="K13" s="25">
        <f t="shared" si="1"/>
        <v>1231</v>
      </c>
    </row>
    <row r="14" s="2" customFormat="1" ht="21" customHeight="1" spans="1:11">
      <c r="A14" s="19"/>
      <c r="B14" s="13">
        <v>10</v>
      </c>
      <c r="C14" s="14" t="s">
        <v>27</v>
      </c>
      <c r="D14" s="15" t="s">
        <v>17</v>
      </c>
      <c r="E14" s="16">
        <v>45</v>
      </c>
      <c r="F14" s="17">
        <v>90</v>
      </c>
      <c r="G14" s="18" t="s">
        <v>18</v>
      </c>
      <c r="H14" s="17">
        <v>1000</v>
      </c>
      <c r="I14" s="17">
        <v>11</v>
      </c>
      <c r="J14" s="17">
        <f t="shared" si="0"/>
        <v>231</v>
      </c>
      <c r="K14" s="25">
        <f t="shared" si="1"/>
        <v>1231</v>
      </c>
    </row>
    <row r="15" s="2" customFormat="1" ht="21" customHeight="1" spans="1:11">
      <c r="A15" s="19"/>
      <c r="B15" s="13">
        <v>11</v>
      </c>
      <c r="C15" s="14" t="s">
        <v>28</v>
      </c>
      <c r="D15" s="15" t="s">
        <v>17</v>
      </c>
      <c r="E15" s="16">
        <v>34</v>
      </c>
      <c r="F15" s="17">
        <v>90</v>
      </c>
      <c r="G15" s="18" t="s">
        <v>18</v>
      </c>
      <c r="H15" s="17">
        <v>1000</v>
      </c>
      <c r="I15" s="17">
        <v>11</v>
      </c>
      <c r="J15" s="17">
        <f t="shared" si="0"/>
        <v>231</v>
      </c>
      <c r="K15" s="25">
        <f t="shared" si="1"/>
        <v>1231</v>
      </c>
    </row>
    <row r="16" s="2" customFormat="1" ht="21" customHeight="1" spans="1:11">
      <c r="A16" s="19"/>
      <c r="B16" s="13">
        <v>12</v>
      </c>
      <c r="C16" s="14" t="s">
        <v>29</v>
      </c>
      <c r="D16" s="15" t="s">
        <v>17</v>
      </c>
      <c r="E16" s="16">
        <v>38</v>
      </c>
      <c r="F16" s="17">
        <v>90</v>
      </c>
      <c r="G16" s="18" t="s">
        <v>18</v>
      </c>
      <c r="H16" s="17">
        <v>1000</v>
      </c>
      <c r="I16" s="17">
        <v>11</v>
      </c>
      <c r="J16" s="17">
        <f t="shared" si="0"/>
        <v>231</v>
      </c>
      <c r="K16" s="25">
        <f t="shared" si="1"/>
        <v>1231</v>
      </c>
    </row>
    <row r="17" s="2" customFormat="1" ht="21" customHeight="1" spans="1:11">
      <c r="A17" s="19"/>
      <c r="B17" s="13">
        <v>13</v>
      </c>
      <c r="C17" s="14" t="s">
        <v>30</v>
      </c>
      <c r="D17" s="15" t="s">
        <v>31</v>
      </c>
      <c r="E17" s="16">
        <v>52</v>
      </c>
      <c r="F17" s="17">
        <v>90</v>
      </c>
      <c r="G17" s="18" t="s">
        <v>18</v>
      </c>
      <c r="H17" s="17">
        <v>1000</v>
      </c>
      <c r="I17" s="17">
        <v>11</v>
      </c>
      <c r="J17" s="17">
        <f t="shared" si="0"/>
        <v>231</v>
      </c>
      <c r="K17" s="25">
        <f t="shared" si="1"/>
        <v>1231</v>
      </c>
    </row>
    <row r="18" s="2" customFormat="1" ht="21" customHeight="1" spans="1:11">
      <c r="A18" s="19"/>
      <c r="B18" s="13">
        <v>14</v>
      </c>
      <c r="C18" s="14" t="s">
        <v>32</v>
      </c>
      <c r="D18" s="15" t="s">
        <v>17</v>
      </c>
      <c r="E18" s="16">
        <v>32</v>
      </c>
      <c r="F18" s="17">
        <v>90</v>
      </c>
      <c r="G18" s="18" t="s">
        <v>18</v>
      </c>
      <c r="H18" s="17">
        <v>1000</v>
      </c>
      <c r="I18" s="17">
        <v>11</v>
      </c>
      <c r="J18" s="17">
        <f t="shared" si="0"/>
        <v>231</v>
      </c>
      <c r="K18" s="25">
        <f t="shared" si="1"/>
        <v>1231</v>
      </c>
    </row>
    <row r="19" s="2" customFormat="1" ht="21" customHeight="1" spans="1:11">
      <c r="A19" s="19"/>
      <c r="B19" s="13">
        <v>15</v>
      </c>
      <c r="C19" s="14" t="s">
        <v>33</v>
      </c>
      <c r="D19" s="15" t="s">
        <v>17</v>
      </c>
      <c r="E19" s="16">
        <v>33</v>
      </c>
      <c r="F19" s="17">
        <v>90</v>
      </c>
      <c r="G19" s="18" t="s">
        <v>18</v>
      </c>
      <c r="H19" s="17">
        <v>1000</v>
      </c>
      <c r="I19" s="17">
        <v>11</v>
      </c>
      <c r="J19" s="17">
        <f t="shared" si="0"/>
        <v>231</v>
      </c>
      <c r="K19" s="25">
        <f t="shared" si="1"/>
        <v>1231</v>
      </c>
    </row>
    <row r="20" s="2" customFormat="1" ht="21" customHeight="1" spans="1:11">
      <c r="A20" s="19"/>
      <c r="B20" s="13">
        <v>16</v>
      </c>
      <c r="C20" s="14" t="s">
        <v>34</v>
      </c>
      <c r="D20" s="15" t="s">
        <v>17</v>
      </c>
      <c r="E20" s="16">
        <v>36</v>
      </c>
      <c r="F20" s="17">
        <v>90</v>
      </c>
      <c r="G20" s="18" t="s">
        <v>18</v>
      </c>
      <c r="H20" s="17">
        <v>1000</v>
      </c>
      <c r="I20" s="17">
        <v>11</v>
      </c>
      <c r="J20" s="17">
        <f t="shared" si="0"/>
        <v>231</v>
      </c>
      <c r="K20" s="25">
        <f t="shared" si="1"/>
        <v>1231</v>
      </c>
    </row>
    <row r="21" s="2" customFormat="1" ht="21" customHeight="1" spans="1:11">
      <c r="A21" s="19"/>
      <c r="B21" s="13">
        <v>17</v>
      </c>
      <c r="C21" s="14" t="s">
        <v>35</v>
      </c>
      <c r="D21" s="15" t="s">
        <v>17</v>
      </c>
      <c r="E21" s="16">
        <v>50</v>
      </c>
      <c r="F21" s="17">
        <v>90</v>
      </c>
      <c r="G21" s="18" t="s">
        <v>18</v>
      </c>
      <c r="H21" s="17">
        <v>1000</v>
      </c>
      <c r="I21" s="17">
        <v>11</v>
      </c>
      <c r="J21" s="17">
        <f t="shared" si="0"/>
        <v>231</v>
      </c>
      <c r="K21" s="25">
        <f t="shared" si="1"/>
        <v>1231</v>
      </c>
    </row>
    <row r="22" s="2" customFormat="1" ht="21" customHeight="1" spans="1:11">
      <c r="A22" s="19"/>
      <c r="B22" s="13">
        <v>18</v>
      </c>
      <c r="C22" s="14" t="s">
        <v>36</v>
      </c>
      <c r="D22" s="15" t="s">
        <v>17</v>
      </c>
      <c r="E22" s="16">
        <v>30</v>
      </c>
      <c r="F22" s="17">
        <v>90</v>
      </c>
      <c r="G22" s="18" t="s">
        <v>18</v>
      </c>
      <c r="H22" s="17">
        <v>1000</v>
      </c>
      <c r="I22" s="17">
        <v>11</v>
      </c>
      <c r="J22" s="17">
        <f t="shared" si="0"/>
        <v>231</v>
      </c>
      <c r="K22" s="25">
        <f t="shared" si="1"/>
        <v>1231</v>
      </c>
    </row>
    <row r="23" s="2" customFormat="1" ht="21" customHeight="1" spans="1:11">
      <c r="A23" s="19"/>
      <c r="B23" s="13">
        <v>19</v>
      </c>
      <c r="C23" s="14" t="s">
        <v>37</v>
      </c>
      <c r="D23" s="15" t="s">
        <v>17</v>
      </c>
      <c r="E23" s="16">
        <v>44</v>
      </c>
      <c r="F23" s="17">
        <v>90</v>
      </c>
      <c r="G23" s="18" t="s">
        <v>18</v>
      </c>
      <c r="H23" s="17">
        <v>1000</v>
      </c>
      <c r="I23" s="17">
        <v>11</v>
      </c>
      <c r="J23" s="17">
        <f t="shared" si="0"/>
        <v>231</v>
      </c>
      <c r="K23" s="25">
        <f t="shared" si="1"/>
        <v>1231</v>
      </c>
    </row>
    <row r="24" s="2" customFormat="1" ht="21" customHeight="1" spans="1:11">
      <c r="A24" s="19"/>
      <c r="B24" s="13">
        <v>20</v>
      </c>
      <c r="C24" s="14" t="s">
        <v>38</v>
      </c>
      <c r="D24" s="15" t="s">
        <v>17</v>
      </c>
      <c r="E24" s="16">
        <v>51</v>
      </c>
      <c r="F24" s="17">
        <v>90</v>
      </c>
      <c r="G24" s="18" t="s">
        <v>18</v>
      </c>
      <c r="H24" s="17">
        <v>1000</v>
      </c>
      <c r="I24" s="17">
        <v>11</v>
      </c>
      <c r="J24" s="17">
        <f t="shared" si="0"/>
        <v>231</v>
      </c>
      <c r="K24" s="25">
        <f t="shared" si="1"/>
        <v>1231</v>
      </c>
    </row>
    <row r="25" s="2" customFormat="1" ht="21" customHeight="1" spans="1:11">
      <c r="A25" s="19"/>
      <c r="B25" s="13">
        <v>21</v>
      </c>
      <c r="C25" s="14" t="s">
        <v>39</v>
      </c>
      <c r="D25" s="15" t="s">
        <v>17</v>
      </c>
      <c r="E25" s="16">
        <v>39</v>
      </c>
      <c r="F25" s="17">
        <v>90</v>
      </c>
      <c r="G25" s="18" t="s">
        <v>18</v>
      </c>
      <c r="H25" s="17">
        <v>1000</v>
      </c>
      <c r="I25" s="17">
        <v>11</v>
      </c>
      <c r="J25" s="17">
        <f t="shared" si="0"/>
        <v>231</v>
      </c>
      <c r="K25" s="25">
        <f t="shared" si="1"/>
        <v>1231</v>
      </c>
    </row>
    <row r="26" s="3" customFormat="1" ht="21" customHeight="1" spans="1:11">
      <c r="A26" s="19"/>
      <c r="B26" s="13">
        <v>22</v>
      </c>
      <c r="C26" s="14" t="s">
        <v>40</v>
      </c>
      <c r="D26" s="15" t="s">
        <v>17</v>
      </c>
      <c r="E26" s="16">
        <v>48</v>
      </c>
      <c r="F26" s="17">
        <v>90</v>
      </c>
      <c r="G26" s="18" t="s">
        <v>18</v>
      </c>
      <c r="H26" s="17">
        <v>1000</v>
      </c>
      <c r="I26" s="17">
        <v>11</v>
      </c>
      <c r="J26" s="17">
        <f t="shared" si="0"/>
        <v>231</v>
      </c>
      <c r="K26" s="25">
        <f t="shared" si="1"/>
        <v>1231</v>
      </c>
    </row>
    <row r="27" s="3" customFormat="1" ht="21" customHeight="1" spans="1:11">
      <c r="A27" s="19"/>
      <c r="B27" s="13">
        <v>23</v>
      </c>
      <c r="C27" s="14" t="s">
        <v>41</v>
      </c>
      <c r="D27" s="15" t="s">
        <v>17</v>
      </c>
      <c r="E27" s="16">
        <v>34</v>
      </c>
      <c r="F27" s="17">
        <v>90</v>
      </c>
      <c r="G27" s="18" t="s">
        <v>18</v>
      </c>
      <c r="H27" s="17">
        <v>1000</v>
      </c>
      <c r="I27" s="17">
        <v>11</v>
      </c>
      <c r="J27" s="17">
        <f t="shared" si="0"/>
        <v>231</v>
      </c>
      <c r="K27" s="25">
        <f t="shared" si="1"/>
        <v>1231</v>
      </c>
    </row>
    <row r="28" s="3" customFormat="1" ht="21" customHeight="1" spans="1:11">
      <c r="A28" s="19"/>
      <c r="B28" s="13">
        <v>24</v>
      </c>
      <c r="C28" s="14" t="s">
        <v>42</v>
      </c>
      <c r="D28" s="15" t="s">
        <v>17</v>
      </c>
      <c r="E28" s="16">
        <v>29</v>
      </c>
      <c r="F28" s="17">
        <v>90</v>
      </c>
      <c r="G28" s="18" t="s">
        <v>18</v>
      </c>
      <c r="H28" s="17">
        <v>1000</v>
      </c>
      <c r="I28" s="17">
        <v>11</v>
      </c>
      <c r="J28" s="17">
        <f t="shared" si="0"/>
        <v>231</v>
      </c>
      <c r="K28" s="25">
        <f t="shared" si="1"/>
        <v>1231</v>
      </c>
    </row>
    <row r="29" s="3" customFormat="1" ht="21" customHeight="1" spans="1:11">
      <c r="A29" s="19"/>
      <c r="B29" s="13">
        <v>25</v>
      </c>
      <c r="C29" s="14" t="s">
        <v>43</v>
      </c>
      <c r="D29" s="15" t="s">
        <v>17</v>
      </c>
      <c r="E29" s="16">
        <v>31</v>
      </c>
      <c r="F29" s="17">
        <v>90</v>
      </c>
      <c r="G29" s="18" t="s">
        <v>18</v>
      </c>
      <c r="H29" s="17">
        <v>1000</v>
      </c>
      <c r="I29" s="17">
        <v>11</v>
      </c>
      <c r="J29" s="17">
        <f t="shared" si="0"/>
        <v>231</v>
      </c>
      <c r="K29" s="25">
        <f t="shared" si="1"/>
        <v>1231</v>
      </c>
    </row>
    <row r="30" s="3" customFormat="1" ht="21" customHeight="1" spans="1:11">
      <c r="A30" s="19"/>
      <c r="B30" s="13">
        <v>26</v>
      </c>
      <c r="C30" s="14" t="s">
        <v>44</v>
      </c>
      <c r="D30" s="15" t="s">
        <v>17</v>
      </c>
      <c r="E30" s="16">
        <v>44</v>
      </c>
      <c r="F30" s="17">
        <v>90</v>
      </c>
      <c r="G30" s="18" t="s">
        <v>18</v>
      </c>
      <c r="H30" s="17">
        <v>1000</v>
      </c>
      <c r="I30" s="17">
        <v>11</v>
      </c>
      <c r="J30" s="17">
        <f t="shared" si="0"/>
        <v>231</v>
      </c>
      <c r="K30" s="25">
        <f t="shared" si="1"/>
        <v>1231</v>
      </c>
    </row>
    <row r="31" s="3" customFormat="1" ht="21" customHeight="1" spans="1:11">
      <c r="A31" s="19"/>
      <c r="B31" s="13">
        <v>27</v>
      </c>
      <c r="C31" s="21" t="s">
        <v>45</v>
      </c>
      <c r="D31" s="22" t="s">
        <v>17</v>
      </c>
      <c r="E31" s="16">
        <v>47</v>
      </c>
      <c r="F31" s="17">
        <v>90</v>
      </c>
      <c r="G31" s="18" t="s">
        <v>18</v>
      </c>
      <c r="H31" s="17">
        <v>1000</v>
      </c>
      <c r="I31" s="17">
        <v>11</v>
      </c>
      <c r="J31" s="17">
        <f t="shared" si="0"/>
        <v>231</v>
      </c>
      <c r="K31" s="25">
        <f t="shared" si="1"/>
        <v>1231</v>
      </c>
    </row>
    <row r="32" s="3" customFormat="1" ht="21" customHeight="1" spans="1:11">
      <c r="A32" s="23"/>
      <c r="B32" s="13">
        <v>28</v>
      </c>
      <c r="C32" s="24" t="s">
        <v>46</v>
      </c>
      <c r="D32" s="15" t="s">
        <v>17</v>
      </c>
      <c r="E32" s="16">
        <v>40</v>
      </c>
      <c r="F32" s="17">
        <v>90</v>
      </c>
      <c r="G32" s="18" t="s">
        <v>18</v>
      </c>
      <c r="H32" s="17">
        <v>1000</v>
      </c>
      <c r="I32" s="17">
        <v>11</v>
      </c>
      <c r="J32" s="17">
        <f t="shared" si="0"/>
        <v>231</v>
      </c>
      <c r="K32" s="25">
        <f t="shared" si="1"/>
        <v>1231</v>
      </c>
    </row>
    <row r="33" s="2" customFormat="1" ht="21" customHeight="1" spans="1:11">
      <c r="A33" s="25" t="s">
        <v>47</v>
      </c>
      <c r="B33" s="13"/>
      <c r="C33" s="25"/>
      <c r="D33" s="25"/>
      <c r="E33" s="25"/>
      <c r="F33" s="25"/>
      <c r="G33" s="25"/>
      <c r="H33" s="26">
        <f t="shared" ref="H33:K33" si="2">SUM(H5:H32)</f>
        <v>28000</v>
      </c>
      <c r="I33" s="17"/>
      <c r="J33" s="26">
        <f t="shared" si="2"/>
        <v>6468</v>
      </c>
      <c r="K33" s="26">
        <f t="shared" si="2"/>
        <v>34468</v>
      </c>
    </row>
  </sheetData>
  <mergeCells count="11">
    <mergeCell ref="A1:K1"/>
    <mergeCell ref="A2:K2"/>
    <mergeCell ref="F3:H3"/>
    <mergeCell ref="I3:J3"/>
    <mergeCell ref="A3:A4"/>
    <mergeCell ref="A5:A32"/>
    <mergeCell ref="B3:B4"/>
    <mergeCell ref="C3:C4"/>
    <mergeCell ref="D3:D4"/>
    <mergeCell ref="E3:E4"/>
    <mergeCell ref="K3:K4"/>
  </mergeCells>
  <conditionalFormatting sqref="C5 C7:C16 C18:C32">
    <cfRule type="duplicateValues" dxfId="0" priority="1"/>
  </conditionalFormatting>
  <pageMargins left="0.550694444444444" right="0.393055555555556" top="0.472222222222222" bottom="0.432638888888889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补贴到个人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 yuge</cp:lastModifiedBy>
  <dcterms:created xsi:type="dcterms:W3CDTF">2022-11-20T08:07:00Z</dcterms:created>
  <dcterms:modified xsi:type="dcterms:W3CDTF">2022-12-01T09:21:20Z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27A76D6795A442A994E9F5217092DE77</vt:lpwstr>
  </property>
  <property fmtid="{D5CDD505-2E9C-101B-9397-08002B2CF9AE}" pid="3" name="KSOProductBuildVer">
    <vt:lpwstr>2052-11.1.0.12763</vt:lpwstr>
  </property>
</Properties>
</file>