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曾都区失业保险费稳岗返还第二批企业名单公示" sheetId="1" r:id="rId1"/>
  </sheets>
  <definedNames>
    <definedName name="_xlnm._FilterDatabase" localSheetId="0" hidden="1">'2022年曾都区失业保险费稳岗返还第二批企业名单公示'!$C$3:$I$100</definedName>
    <definedName name="_xlnm.Print_Titles" localSheetId="0">'2022年曾都区失业保险费稳岗返还第二批企业名单公示'!$1:$3</definedName>
  </definedNames>
  <calcPr calcId="144525"/>
</workbook>
</file>

<file path=xl/sharedStrings.xml><?xml version="1.0" encoding="utf-8"?>
<sst xmlns="http://schemas.openxmlformats.org/spreadsheetml/2006/main" count="108" uniqueCount="101">
  <si>
    <t>2022年曾都区失业保险费稳岗返还第二批企业名单公示</t>
  </si>
  <si>
    <t xml:space="preserve">                                     单位：人、元</t>
  </si>
  <si>
    <t>序号</t>
  </si>
  <si>
    <t>单位编号</t>
  </si>
  <si>
    <t>管理单位名称</t>
  </si>
  <si>
    <t>首次参保月人数</t>
  </si>
  <si>
    <t>12月人数</t>
  </si>
  <si>
    <t>裁员率</t>
  </si>
  <si>
    <t>实缴汇总</t>
  </si>
  <si>
    <t>比例</t>
  </si>
  <si>
    <t>返还金额</t>
  </si>
  <si>
    <t>湖北**车科技有限公司</t>
  </si>
  <si>
    <t>湖北玖**器械有限公司</t>
  </si>
  <si>
    <t>湖北乐**信汽车服务有限公司</t>
  </si>
  <si>
    <t>湖北**商贸有限公司</t>
  </si>
  <si>
    <t>湖北**工程技术有限公司</t>
  </si>
  <si>
    <t>随州**科技有限公司</t>
  </si>
  <si>
    <t>随州市**塑料制品有限公司</t>
  </si>
  <si>
    <t>随州市**物业服务有限公司</t>
  </si>
  <si>
    <t>随州市**鑫电子有限公司</t>
  </si>
  <si>
    <t>随州市**工贸有限公司</t>
  </si>
  <si>
    <t>广东祝**实业发展有限公司随州分公司</t>
  </si>
  <si>
    <t>湖北**专用汽车有限公司</t>
  </si>
  <si>
    <t>湖北省**避雷器有限责任公司</t>
  </si>
  <si>
    <t>湖北**科技有限公司</t>
  </si>
  <si>
    <t>湖北****健康管理服务有限公司</t>
  </si>
  <si>
    <t>湖北****业连锁有限公司三十七店</t>
  </si>
  <si>
    <t>湖北****服务有限公司</t>
  </si>
  <si>
    <t>湖北兴****管理有限公司</t>
  </si>
  <si>
    <t>湖北****有限公司</t>
  </si>
  <si>
    <t>随州****汽车销售服务有限公司</t>
  </si>
  <si>
    <t>随州****科技有限公司</t>
  </si>
  <si>
    <t>随州****财务咨询有限公司</t>
  </si>
  <si>
    <t>随州市****汽车工贸有限公司</t>
  </si>
  <si>
    <t>随州市曾都区****配商行</t>
  </si>
  <si>
    <t>随州市曾都区****宝店</t>
  </si>
  <si>
    <t>随州市曾都区****服务部</t>
  </si>
  <si>
    <t>随州市曾都区****持艺术中心</t>
  </si>
  <si>
    <t>随州市驰晨****务有限公司</t>
  </si>
  <si>
    <t>随州市****汽车销售有限公司</t>
  </si>
  <si>
    <t>随州市****保有限公司</t>
  </si>
  <si>
    <t>随州市瑞****交易有限公司</t>
  </si>
  <si>
    <t>随州市****租赁服务有限公司</t>
  </si>
  <si>
    <t>随州市****劳务有限公司</t>
  </si>
  <si>
    <t>随州市****五金机电有限公司</t>
  </si>
  <si>
    <t>随州市****有限公司</t>
  </si>
  <si>
    <t>随州市****重机械有限公司</t>
  </si>
  <si>
    <t>随州新纪****售有限公司</t>
  </si>
  <si>
    <t>随州中****化科技有限公司</t>
  </si>
  <si>
    <t>湖北快乐****科技有限公司</t>
  </si>
  <si>
    <t>湖北****科技有限公司</t>
  </si>
  <si>
    <t>湖北****艺术培训有限公司</t>
  </si>
  <si>
    <t>湖北腾****类销售有限公司</t>
  </si>
  <si>
    <t>随州****汽车贸易有限公司</t>
  </si>
  <si>
    <t>随州****企业管理有限公司</t>
  </si>
  <si>
    <t>随州****务有限公司</t>
  </si>
  <si>
    <t>随州晶****有限公司</t>
  </si>
  <si>
    <t>随州鹏****限公司</t>
  </si>
  <si>
    <t>随州三特****科技有限公司</t>
  </si>
  <si>
    <t>随州市****态养殖有限公司</t>
  </si>
  <si>
    <t>随州市****设备有限公司</t>
  </si>
  <si>
    <t>随州市曾都区****加工厂</t>
  </si>
  <si>
    <t>随州市曾都区****干货经营部</t>
  </si>
  <si>
    <t>随州市曾都区****水泥制品有限公司</t>
  </si>
  <si>
    <t>随州市行****中学有限责任公司</t>
  </si>
  <si>
    <t>随州市****销售有限公司</t>
  </si>
  <si>
    <t>随州市****配件有限公司</t>
  </si>
  <si>
    <t>随州市****器有限公司</t>
  </si>
  <si>
    <t>随州市****矿产品销售经营部</t>
  </si>
  <si>
    <t>随州市永****运输有限公司</t>
  </si>
  <si>
    <t>湖北柳****械制造有限公司</t>
  </si>
  <si>
    <t>湖北****汽车有限公司</t>
  </si>
  <si>
    <t>湖北****养护工程有限公司</t>
  </si>
  <si>
    <t>湖北****制品有限公司</t>
  </si>
  <si>
    <t>湖北****石业有限公司</t>
  </si>
  <si>
    <t>湖北****科技工程有限公司</t>
  </si>
  <si>
    <t>湖北****工程有限公司</t>
  </si>
  <si>
    <t>随州**文化传播有限公司</t>
  </si>
  <si>
    <t>随州**建设工程有限公司</t>
  </si>
  <si>
    <t>随州**汽车贸易有限公司</t>
  </si>
  <si>
    <t>随州**德生物科技有限公司</t>
  </si>
  <si>
    <t>随州**汽车服务有限公司</t>
  </si>
  <si>
    <t>随州**汽车销售服务有限公司</t>
  </si>
  <si>
    <t>随州市**建筑劳务有限公司</t>
  </si>
  <si>
    <t>随州市曾都区**服装厂</t>
  </si>
  <si>
    <t>随州市曾都区**生科技服务部</t>
  </si>
  <si>
    <t>随州市**建筑工程劳务有限公司</t>
  </si>
  <si>
    <t>随州市**美容职业技能培训学校有限公司</t>
  </si>
  <si>
    <t>随州市**汽车销售服务有限公司</t>
  </si>
  <si>
    <t>随州市**食用菌设备制造有限公司</t>
  </si>
  <si>
    <t>湖北众**石有限公司</t>
  </si>
  <si>
    <t>随州市**汽车销售有限公司</t>
  </si>
  <si>
    <t>湖北**智能装备有限公司</t>
  </si>
  <si>
    <t>随州市**物流有限公司</t>
  </si>
  <si>
    <t>随州市**我家房地产经纪有限公司</t>
  </si>
  <si>
    <t>萍乡市**人力资源有限公司随州分公司</t>
  </si>
  <si>
    <t>随州**房产经营有限公司</t>
  </si>
  <si>
    <t>随州市**程机械管理服务中心（有限合伙）</t>
  </si>
  <si>
    <t>景康**时装有限公司</t>
  </si>
  <si>
    <t>随州**商贸有限公司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</si>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</sst>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9" fontId="0" fillId="0" borderId="1" xfId="1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/>
    </xf>
    <xf numFmtId="9" fontId="0" fillId="0" borderId="1" xfId="11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tabSelected="1" workbookViewId="0">
      <pane ySplit="3" topLeftCell="A79" activePane="bottomLeft" state="frozen"/>
      <selection/>
      <selection pane="bottomLeft" activeCell="L90" sqref="L90"/>
    </sheetView>
  </sheetViews>
  <sheetFormatPr defaultColWidth="9" defaultRowHeight="13.5"/>
  <cols>
    <col min="1" max="1" width="4.625" style="2" customWidth="1"/>
    <col min="2" max="2" width="9.625" customWidth="1"/>
    <col min="3" max="3" width="28" customWidth="1"/>
    <col min="4" max="6" width="6.75" style="2" customWidth="1"/>
    <col min="7" max="7" width="11.875" style="2" customWidth="1"/>
    <col min="8" max="8" width="9.125" style="2" customWidth="1"/>
    <col min="9" max="9" width="9.5" style="2" customWidth="1"/>
  </cols>
  <sheetData>
    <row r="1" ht="3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1" ht="16" customHeight="1" spans="1:9">
      <c r="A2" s="4"/>
      <c r="B2" s="4"/>
      <c r="C2" s="4"/>
      <c r="D2" s="2" t="s">
        <v>1</v>
      </c>
      <c r="E2" s="2"/>
      <c r="F2" s="2"/>
      <c r="G2" s="2"/>
      <c r="H2" s="2"/>
      <c r="I2" s="2"/>
    </row>
    <row r="3" s="1" customFormat="1" ht="39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21" customHeight="1" spans="1:9">
      <c r="A4" s="6">
        <v>1</v>
      </c>
      <c r="B4" s="7">
        <v>100054603</v>
      </c>
      <c r="C4" s="8" t="s">
        <v>11</v>
      </c>
      <c r="D4" s="6">
        <v>1</v>
      </c>
      <c r="E4" s="6">
        <v>3</v>
      </c>
      <c r="F4" s="9">
        <f t="shared" ref="F4:F67" si="0">(D4-E4)/D4</f>
        <v>-2</v>
      </c>
      <c r="G4" s="6">
        <v>850.5</v>
      </c>
      <c r="H4" s="10">
        <v>0.9</v>
      </c>
      <c r="I4" s="6">
        <v>765.45</v>
      </c>
    </row>
    <row r="5" ht="21" customHeight="1" spans="1:9">
      <c r="A5" s="6">
        <v>2</v>
      </c>
      <c r="B5" s="7">
        <v>100054851</v>
      </c>
      <c r="C5" s="8" t="s">
        <v>11</v>
      </c>
      <c r="D5" s="6">
        <v>2</v>
      </c>
      <c r="E5" s="6">
        <v>3</v>
      </c>
      <c r="F5" s="9">
        <f t="shared" si="0"/>
        <v>-0.5</v>
      </c>
      <c r="G5" s="6">
        <v>661.5</v>
      </c>
      <c r="H5" s="10">
        <v>0.9</v>
      </c>
      <c r="I5" s="6">
        <v>595.35</v>
      </c>
    </row>
    <row r="6" ht="21" customHeight="1" spans="1:9">
      <c r="A6" s="6">
        <v>3</v>
      </c>
      <c r="B6" s="7">
        <v>100054727</v>
      </c>
      <c r="C6" s="8" t="s">
        <v>12</v>
      </c>
      <c r="D6" s="6">
        <v>1</v>
      </c>
      <c r="E6" s="6">
        <v>2</v>
      </c>
      <c r="F6" s="9">
        <f t="shared" si="0"/>
        <v>-1</v>
      </c>
      <c r="G6" s="6">
        <v>757.15</v>
      </c>
      <c r="H6" s="10">
        <v>0.9</v>
      </c>
      <c r="I6" s="6">
        <v>681.44</v>
      </c>
    </row>
    <row r="7" ht="21" customHeight="1" spans="1:9">
      <c r="A7" s="6">
        <v>4</v>
      </c>
      <c r="B7" s="7">
        <v>100054183</v>
      </c>
      <c r="C7" s="8" t="s">
        <v>13</v>
      </c>
      <c r="D7" s="6">
        <v>2</v>
      </c>
      <c r="E7" s="6">
        <v>3</v>
      </c>
      <c r="F7" s="9">
        <f t="shared" si="0"/>
        <v>-0.5</v>
      </c>
      <c r="G7" s="6">
        <v>409.5</v>
      </c>
      <c r="H7" s="10">
        <v>0.9</v>
      </c>
      <c r="I7" s="6">
        <v>368.55</v>
      </c>
    </row>
    <row r="8" ht="21" customHeight="1" spans="1:9">
      <c r="A8" s="6">
        <v>5</v>
      </c>
      <c r="B8" s="7">
        <v>100053259</v>
      </c>
      <c r="C8" s="8" t="s">
        <v>14</v>
      </c>
      <c r="D8" s="6">
        <v>1</v>
      </c>
      <c r="E8" s="6">
        <v>1</v>
      </c>
      <c r="F8" s="9">
        <f t="shared" si="0"/>
        <v>0</v>
      </c>
      <c r="G8" s="6">
        <v>900.48</v>
      </c>
      <c r="H8" s="10">
        <v>0.9</v>
      </c>
      <c r="I8" s="6">
        <v>810.43</v>
      </c>
    </row>
    <row r="9" ht="21" customHeight="1" spans="1:9">
      <c r="A9" s="6">
        <v>6</v>
      </c>
      <c r="B9" s="7">
        <v>100054696</v>
      </c>
      <c r="C9" s="8" t="s">
        <v>15</v>
      </c>
      <c r="D9" s="6">
        <v>9</v>
      </c>
      <c r="E9" s="6">
        <v>12</v>
      </c>
      <c r="F9" s="9">
        <f t="shared" si="0"/>
        <v>-0.333333333333333</v>
      </c>
      <c r="G9" s="6">
        <v>3937.5</v>
      </c>
      <c r="H9" s="10">
        <v>0.9</v>
      </c>
      <c r="I9" s="6">
        <v>3543.75</v>
      </c>
    </row>
    <row r="10" ht="21" customHeight="1" spans="1:9">
      <c r="A10" s="6">
        <v>7</v>
      </c>
      <c r="B10" s="7">
        <v>100054418</v>
      </c>
      <c r="C10" s="8" t="s">
        <v>16</v>
      </c>
      <c r="D10" s="6">
        <v>10</v>
      </c>
      <c r="E10" s="6">
        <v>9</v>
      </c>
      <c r="F10" s="9">
        <f t="shared" si="0"/>
        <v>0.1</v>
      </c>
      <c r="G10" s="6">
        <v>5134.5</v>
      </c>
      <c r="H10" s="10">
        <v>0.9</v>
      </c>
      <c r="I10" s="6">
        <v>4621.05</v>
      </c>
    </row>
    <row r="11" ht="21" customHeight="1" spans="1:9">
      <c r="A11" s="6">
        <v>8</v>
      </c>
      <c r="B11" s="7">
        <v>100054492</v>
      </c>
      <c r="C11" s="8" t="s">
        <v>17</v>
      </c>
      <c r="D11" s="6">
        <v>1</v>
      </c>
      <c r="E11" s="6">
        <v>1</v>
      </c>
      <c r="F11" s="9">
        <f t="shared" si="0"/>
        <v>0</v>
      </c>
      <c r="G11" s="6">
        <v>1493.5</v>
      </c>
      <c r="H11" s="10">
        <v>0.9</v>
      </c>
      <c r="I11" s="6">
        <v>1344.15</v>
      </c>
    </row>
    <row r="12" ht="21" customHeight="1" spans="1:9">
      <c r="A12" s="6">
        <v>9</v>
      </c>
      <c r="B12" s="7">
        <v>100054182</v>
      </c>
      <c r="C12" s="8" t="s">
        <v>18</v>
      </c>
      <c r="D12" s="6">
        <v>6</v>
      </c>
      <c r="E12" s="6">
        <v>6</v>
      </c>
      <c r="F12" s="9">
        <f t="shared" si="0"/>
        <v>0</v>
      </c>
      <c r="G12" s="6">
        <v>3654.39</v>
      </c>
      <c r="H12" s="10">
        <v>0.9</v>
      </c>
      <c r="I12" s="6">
        <v>3288.95</v>
      </c>
    </row>
    <row r="13" ht="21" customHeight="1" spans="1:9">
      <c r="A13" s="6">
        <v>10</v>
      </c>
      <c r="B13" s="7">
        <v>100054607</v>
      </c>
      <c r="C13" s="8" t="s">
        <v>19</v>
      </c>
      <c r="D13" s="6">
        <v>2</v>
      </c>
      <c r="E13" s="6">
        <v>2</v>
      </c>
      <c r="F13" s="9">
        <f t="shared" si="0"/>
        <v>0</v>
      </c>
      <c r="G13" s="6">
        <v>854.02</v>
      </c>
      <c r="H13" s="10">
        <v>0.9</v>
      </c>
      <c r="I13" s="6">
        <v>768.62</v>
      </c>
    </row>
    <row r="14" ht="21" customHeight="1" spans="1:9">
      <c r="A14" s="6">
        <v>11</v>
      </c>
      <c r="B14" s="7">
        <v>100054487</v>
      </c>
      <c r="C14" s="8" t="s">
        <v>20</v>
      </c>
      <c r="D14" s="6">
        <v>6</v>
      </c>
      <c r="E14" s="6">
        <v>8</v>
      </c>
      <c r="F14" s="9">
        <f t="shared" si="0"/>
        <v>-0.333333333333333</v>
      </c>
      <c r="G14" s="6">
        <v>4843</v>
      </c>
      <c r="H14" s="10">
        <v>0.9</v>
      </c>
      <c r="I14" s="6">
        <v>4358.7</v>
      </c>
    </row>
    <row r="15" ht="21" customHeight="1" spans="1:9">
      <c r="A15" s="6">
        <v>12</v>
      </c>
      <c r="B15" s="7">
        <v>100054355</v>
      </c>
      <c r="C15" s="8" t="s">
        <v>21</v>
      </c>
      <c r="D15" s="6">
        <v>2</v>
      </c>
      <c r="E15" s="6">
        <v>3</v>
      </c>
      <c r="F15" s="9">
        <f t="shared" si="0"/>
        <v>-0.5</v>
      </c>
      <c r="G15" s="6">
        <v>1074.84</v>
      </c>
      <c r="H15" s="10">
        <v>0.9</v>
      </c>
      <c r="I15" s="6">
        <v>967.36</v>
      </c>
    </row>
    <row r="16" ht="21" customHeight="1" spans="1:9">
      <c r="A16" s="6">
        <v>13</v>
      </c>
      <c r="B16" s="7">
        <v>100054581</v>
      </c>
      <c r="C16" s="8" t="s">
        <v>22</v>
      </c>
      <c r="D16" s="6">
        <v>7</v>
      </c>
      <c r="E16" s="6">
        <v>9</v>
      </c>
      <c r="F16" s="9">
        <f t="shared" si="0"/>
        <v>-0.285714285714286</v>
      </c>
      <c r="G16" s="6">
        <v>2016</v>
      </c>
      <c r="H16" s="10">
        <v>0.9</v>
      </c>
      <c r="I16" s="6">
        <v>1814.4</v>
      </c>
    </row>
    <row r="17" ht="21" customHeight="1" spans="1:9">
      <c r="A17" s="6">
        <v>14</v>
      </c>
      <c r="B17" s="7">
        <v>100054688</v>
      </c>
      <c r="C17" s="8" t="s">
        <v>23</v>
      </c>
      <c r="D17" s="6">
        <v>5</v>
      </c>
      <c r="E17" s="6">
        <v>5</v>
      </c>
      <c r="F17" s="9">
        <f t="shared" si="0"/>
        <v>0</v>
      </c>
      <c r="G17" s="6">
        <v>349.36</v>
      </c>
      <c r="H17" s="10">
        <v>0.9</v>
      </c>
      <c r="I17" s="6">
        <v>314.42</v>
      </c>
    </row>
    <row r="18" ht="21" customHeight="1" spans="1:9">
      <c r="A18" s="6">
        <v>15</v>
      </c>
      <c r="B18" s="7">
        <v>100054814</v>
      </c>
      <c r="C18" s="8" t="s">
        <v>24</v>
      </c>
      <c r="D18" s="6">
        <v>2</v>
      </c>
      <c r="E18" s="6">
        <v>2</v>
      </c>
      <c r="F18" s="9">
        <f t="shared" si="0"/>
        <v>0</v>
      </c>
      <c r="G18" s="6">
        <v>1228.5</v>
      </c>
      <c r="H18" s="10">
        <v>0.9</v>
      </c>
      <c r="I18" s="6">
        <v>1105.65</v>
      </c>
    </row>
    <row r="19" ht="21" customHeight="1" spans="1:9">
      <c r="A19" s="6">
        <v>16</v>
      </c>
      <c r="B19" s="7">
        <v>100054734</v>
      </c>
      <c r="C19" s="8" t="s">
        <v>25</v>
      </c>
      <c r="D19" s="6">
        <v>3</v>
      </c>
      <c r="E19" s="6">
        <v>7</v>
      </c>
      <c r="F19" s="9">
        <f t="shared" si="0"/>
        <v>-1.33333333333333</v>
      </c>
      <c r="G19" s="6">
        <v>1911.27</v>
      </c>
      <c r="H19" s="10">
        <v>0.9</v>
      </c>
      <c r="I19" s="6">
        <v>1720.14</v>
      </c>
    </row>
    <row r="20" ht="21" customHeight="1" spans="1:9">
      <c r="A20" s="6">
        <v>17</v>
      </c>
      <c r="B20" s="7">
        <v>100054746</v>
      </c>
      <c r="C20" s="8" t="s">
        <v>26</v>
      </c>
      <c r="D20" s="6">
        <v>33</v>
      </c>
      <c r="E20" s="6">
        <v>38</v>
      </c>
      <c r="F20" s="9">
        <f t="shared" si="0"/>
        <v>-0.151515151515152</v>
      </c>
      <c r="G20" s="6">
        <v>1575</v>
      </c>
      <c r="H20" s="10">
        <v>0.9</v>
      </c>
      <c r="I20" s="6">
        <v>1417.5</v>
      </c>
    </row>
    <row r="21" ht="21" customHeight="1" spans="1:9">
      <c r="A21" s="6">
        <v>18</v>
      </c>
      <c r="B21" s="7">
        <v>100054637</v>
      </c>
      <c r="C21" s="8" t="s">
        <v>27</v>
      </c>
      <c r="D21" s="6">
        <v>5</v>
      </c>
      <c r="E21" s="6">
        <v>24</v>
      </c>
      <c r="F21" s="9">
        <f t="shared" si="0"/>
        <v>-3.8</v>
      </c>
      <c r="G21" s="6">
        <v>4216</v>
      </c>
      <c r="H21" s="10">
        <v>0.9</v>
      </c>
      <c r="I21" s="6">
        <v>3794.4</v>
      </c>
    </row>
    <row r="22" ht="21" customHeight="1" spans="1:9">
      <c r="A22" s="6">
        <v>19</v>
      </c>
      <c r="B22" s="7">
        <v>100054292</v>
      </c>
      <c r="C22" s="8" t="s">
        <v>28</v>
      </c>
      <c r="D22" s="6">
        <v>7</v>
      </c>
      <c r="E22" s="6">
        <v>11</v>
      </c>
      <c r="F22" s="9">
        <f t="shared" si="0"/>
        <v>-0.571428571428571</v>
      </c>
      <c r="G22" s="6">
        <v>382.01</v>
      </c>
      <c r="H22" s="10">
        <v>0.9</v>
      </c>
      <c r="I22" s="6">
        <v>343.81</v>
      </c>
    </row>
    <row r="23" ht="21" customHeight="1" spans="1:9">
      <c r="A23" s="6">
        <v>20</v>
      </c>
      <c r="B23" s="7">
        <v>100054809</v>
      </c>
      <c r="C23" s="8" t="s">
        <v>29</v>
      </c>
      <c r="D23" s="6">
        <v>2</v>
      </c>
      <c r="E23" s="6">
        <v>7</v>
      </c>
      <c r="F23" s="9">
        <f t="shared" si="0"/>
        <v>-2.5</v>
      </c>
      <c r="G23" s="6">
        <v>560</v>
      </c>
      <c r="H23" s="10">
        <v>0.9</v>
      </c>
      <c r="I23" s="6">
        <v>504</v>
      </c>
    </row>
    <row r="24" ht="21" customHeight="1" spans="1:9">
      <c r="A24" s="6">
        <v>21</v>
      </c>
      <c r="B24" s="7">
        <v>100054935</v>
      </c>
      <c r="C24" s="8" t="s">
        <v>30</v>
      </c>
      <c r="D24" s="6">
        <v>3</v>
      </c>
      <c r="E24" s="6">
        <v>4</v>
      </c>
      <c r="F24" s="9">
        <f t="shared" si="0"/>
        <v>-0.333333333333333</v>
      </c>
      <c r="G24" s="6">
        <v>2268</v>
      </c>
      <c r="H24" s="10">
        <v>0.9</v>
      </c>
      <c r="I24" s="6">
        <v>2041.2</v>
      </c>
    </row>
    <row r="25" ht="21" customHeight="1" spans="1:9">
      <c r="A25" s="6">
        <v>22</v>
      </c>
      <c r="B25" s="7">
        <v>100054690</v>
      </c>
      <c r="C25" s="8" t="s">
        <v>31</v>
      </c>
      <c r="D25" s="6">
        <v>3</v>
      </c>
      <c r="E25" s="6">
        <v>3</v>
      </c>
      <c r="F25" s="9">
        <f t="shared" si="0"/>
        <v>0</v>
      </c>
      <c r="G25" s="6">
        <v>945</v>
      </c>
      <c r="H25" s="10">
        <v>0.9</v>
      </c>
      <c r="I25" s="6">
        <v>850.5</v>
      </c>
    </row>
    <row r="26" ht="21" customHeight="1" spans="1:9">
      <c r="A26" s="6">
        <v>23</v>
      </c>
      <c r="B26" s="7">
        <v>100054582</v>
      </c>
      <c r="C26" s="8" t="s">
        <v>32</v>
      </c>
      <c r="D26" s="6">
        <v>2</v>
      </c>
      <c r="E26" s="6">
        <v>2</v>
      </c>
      <c r="F26" s="9">
        <f t="shared" si="0"/>
        <v>0</v>
      </c>
      <c r="G26" s="6">
        <v>504</v>
      </c>
      <c r="H26" s="10">
        <v>0.9</v>
      </c>
      <c r="I26" s="6">
        <v>453.6</v>
      </c>
    </row>
    <row r="27" ht="21" customHeight="1" spans="1:9">
      <c r="A27" s="6">
        <v>24</v>
      </c>
      <c r="B27" s="7">
        <v>100054497</v>
      </c>
      <c r="C27" s="8" t="s">
        <v>33</v>
      </c>
      <c r="D27" s="6">
        <v>2</v>
      </c>
      <c r="E27" s="6">
        <v>2</v>
      </c>
      <c r="F27" s="9">
        <f t="shared" si="0"/>
        <v>0</v>
      </c>
      <c r="G27" s="6">
        <v>630.56</v>
      </c>
      <c r="H27" s="10">
        <v>0.9</v>
      </c>
      <c r="I27" s="6">
        <v>567.5</v>
      </c>
    </row>
    <row r="28" ht="21" customHeight="1" spans="1:9">
      <c r="A28" s="6">
        <v>25</v>
      </c>
      <c r="B28" s="7">
        <v>100054815</v>
      </c>
      <c r="C28" s="8" t="s">
        <v>34</v>
      </c>
      <c r="D28" s="6">
        <v>2</v>
      </c>
      <c r="E28" s="6">
        <v>3</v>
      </c>
      <c r="F28" s="9">
        <f t="shared" si="0"/>
        <v>-0.5</v>
      </c>
      <c r="G28" s="6">
        <v>11025</v>
      </c>
      <c r="H28" s="10">
        <v>0.9</v>
      </c>
      <c r="I28" s="6">
        <v>9922.5</v>
      </c>
    </row>
    <row r="29" ht="21" customHeight="1" spans="1:9">
      <c r="A29" s="6">
        <v>26</v>
      </c>
      <c r="B29" s="7">
        <v>100054875</v>
      </c>
      <c r="C29" s="8" t="s">
        <v>35</v>
      </c>
      <c r="D29" s="6">
        <v>5</v>
      </c>
      <c r="E29" s="6">
        <v>7</v>
      </c>
      <c r="F29" s="9">
        <f t="shared" si="0"/>
        <v>-0.4</v>
      </c>
      <c r="G29" s="6">
        <v>4216</v>
      </c>
      <c r="H29" s="10">
        <v>0.9</v>
      </c>
      <c r="I29" s="6">
        <v>3794.4</v>
      </c>
    </row>
    <row r="30" ht="21" customHeight="1" spans="1:9">
      <c r="A30" s="6">
        <v>27</v>
      </c>
      <c r="B30" s="7">
        <v>100054184</v>
      </c>
      <c r="C30" s="8" t="s">
        <v>36</v>
      </c>
      <c r="D30" s="6">
        <v>2</v>
      </c>
      <c r="E30" s="6">
        <v>2</v>
      </c>
      <c r="F30" s="9">
        <f t="shared" si="0"/>
        <v>0</v>
      </c>
      <c r="G30" s="6">
        <v>1354.5</v>
      </c>
      <c r="H30" s="10">
        <v>0.9</v>
      </c>
      <c r="I30" s="6">
        <v>1219.05</v>
      </c>
    </row>
    <row r="31" ht="21" customHeight="1" spans="1:9">
      <c r="A31" s="6">
        <v>28</v>
      </c>
      <c r="B31" s="7">
        <v>100054590</v>
      </c>
      <c r="C31" s="8" t="s">
        <v>37</v>
      </c>
      <c r="D31" s="6">
        <v>1</v>
      </c>
      <c r="E31" s="6">
        <v>1</v>
      </c>
      <c r="F31" s="9">
        <f t="shared" si="0"/>
        <v>0</v>
      </c>
      <c r="G31" s="6">
        <v>1638</v>
      </c>
      <c r="H31" s="10">
        <v>0.9</v>
      </c>
      <c r="I31" s="6">
        <v>1474.2</v>
      </c>
    </row>
    <row r="32" ht="21" customHeight="1" spans="1:9">
      <c r="A32" s="6">
        <v>29</v>
      </c>
      <c r="B32" s="7">
        <v>100054921</v>
      </c>
      <c r="C32" s="8" t="s">
        <v>38</v>
      </c>
      <c r="D32" s="6">
        <v>2</v>
      </c>
      <c r="E32" s="6">
        <v>12</v>
      </c>
      <c r="F32" s="9">
        <f t="shared" si="0"/>
        <v>-5</v>
      </c>
      <c r="G32" s="6">
        <v>504</v>
      </c>
      <c r="H32" s="10">
        <v>0.9</v>
      </c>
      <c r="I32" s="6">
        <v>453.6</v>
      </c>
    </row>
    <row r="33" ht="21" customHeight="1" spans="1:9">
      <c r="A33" s="6">
        <v>30</v>
      </c>
      <c r="B33" s="7">
        <v>100054604</v>
      </c>
      <c r="C33" s="8" t="s">
        <v>39</v>
      </c>
      <c r="D33" s="6">
        <v>3</v>
      </c>
      <c r="E33" s="6">
        <v>3</v>
      </c>
      <c r="F33" s="9">
        <f t="shared" si="0"/>
        <v>0</v>
      </c>
      <c r="G33" s="6">
        <v>747.84</v>
      </c>
      <c r="H33" s="10">
        <v>0.9</v>
      </c>
      <c r="I33" s="6">
        <v>673.06</v>
      </c>
    </row>
    <row r="34" ht="21" customHeight="1" spans="1:9">
      <c r="A34" s="6">
        <v>31</v>
      </c>
      <c r="B34" s="7">
        <v>100054750</v>
      </c>
      <c r="C34" s="8" t="s">
        <v>40</v>
      </c>
      <c r="D34" s="6">
        <v>2</v>
      </c>
      <c r="E34" s="6">
        <v>4</v>
      </c>
      <c r="F34" s="9">
        <f t="shared" si="0"/>
        <v>-1</v>
      </c>
      <c r="G34" s="6">
        <v>220.5</v>
      </c>
      <c r="H34" s="10">
        <v>0.9</v>
      </c>
      <c r="I34" s="6">
        <v>198.45</v>
      </c>
    </row>
    <row r="35" ht="21" customHeight="1" spans="1:9">
      <c r="A35" s="6">
        <v>32</v>
      </c>
      <c r="B35" s="7">
        <v>100054678</v>
      </c>
      <c r="C35" s="8" t="s">
        <v>41</v>
      </c>
      <c r="D35" s="6">
        <v>4</v>
      </c>
      <c r="E35" s="6">
        <v>8</v>
      </c>
      <c r="F35" s="9">
        <f t="shared" si="0"/>
        <v>-1</v>
      </c>
      <c r="G35" s="6">
        <v>442.52</v>
      </c>
      <c r="H35" s="10">
        <v>0.9</v>
      </c>
      <c r="I35" s="6">
        <v>398.27</v>
      </c>
    </row>
    <row r="36" ht="21" customHeight="1" spans="1:9">
      <c r="A36" s="6">
        <v>33</v>
      </c>
      <c r="B36" s="7">
        <v>100054738</v>
      </c>
      <c r="C36" s="8" t="s">
        <v>42</v>
      </c>
      <c r="D36" s="6">
        <v>4</v>
      </c>
      <c r="E36" s="6">
        <v>27</v>
      </c>
      <c r="F36" s="9">
        <f t="shared" si="0"/>
        <v>-5.75</v>
      </c>
      <c r="G36" s="6">
        <v>757.32</v>
      </c>
      <c r="H36" s="10">
        <v>0.9</v>
      </c>
      <c r="I36" s="6">
        <v>681.59</v>
      </c>
    </row>
    <row r="37" ht="21" customHeight="1" spans="1:9">
      <c r="A37" s="6">
        <v>34</v>
      </c>
      <c r="B37" s="7">
        <v>100054687</v>
      </c>
      <c r="C37" s="8" t="s">
        <v>43</v>
      </c>
      <c r="D37" s="6">
        <v>2</v>
      </c>
      <c r="E37" s="6">
        <v>2</v>
      </c>
      <c r="F37" s="9">
        <f t="shared" si="0"/>
        <v>0</v>
      </c>
      <c r="G37" s="6">
        <v>1156.2</v>
      </c>
      <c r="H37" s="10">
        <v>0.9</v>
      </c>
      <c r="I37" s="6">
        <v>1040.58</v>
      </c>
    </row>
    <row r="38" ht="21" customHeight="1" spans="1:9">
      <c r="A38" s="6">
        <v>35</v>
      </c>
      <c r="B38" s="7">
        <v>100054483</v>
      </c>
      <c r="C38" s="8" t="s">
        <v>44</v>
      </c>
      <c r="D38" s="6">
        <v>18</v>
      </c>
      <c r="E38" s="6">
        <v>18</v>
      </c>
      <c r="F38" s="9">
        <f t="shared" si="0"/>
        <v>0</v>
      </c>
      <c r="G38" s="6">
        <v>315</v>
      </c>
      <c r="H38" s="10">
        <v>0.9</v>
      </c>
      <c r="I38" s="6">
        <v>283.5</v>
      </c>
    </row>
    <row r="39" ht="21" customHeight="1" spans="1:9">
      <c r="A39" s="6">
        <v>36</v>
      </c>
      <c r="B39" s="7">
        <v>100054747</v>
      </c>
      <c r="C39" s="8" t="s">
        <v>45</v>
      </c>
      <c r="D39" s="6">
        <v>3</v>
      </c>
      <c r="E39" s="6">
        <v>3</v>
      </c>
      <c r="F39" s="9">
        <f t="shared" si="0"/>
        <v>0</v>
      </c>
      <c r="G39" s="6">
        <v>267.02</v>
      </c>
      <c r="H39" s="10">
        <v>0.9</v>
      </c>
      <c r="I39" s="6">
        <v>240.32</v>
      </c>
    </row>
    <row r="40" ht="21" customHeight="1" spans="1:9">
      <c r="A40" s="6">
        <v>37</v>
      </c>
      <c r="B40" s="7">
        <v>100054496</v>
      </c>
      <c r="C40" s="8" t="s">
        <v>46</v>
      </c>
      <c r="D40" s="6">
        <v>1</v>
      </c>
      <c r="E40" s="6">
        <v>2</v>
      </c>
      <c r="F40" s="9">
        <f t="shared" si="0"/>
        <v>-1</v>
      </c>
      <c r="G40" s="6">
        <v>1323</v>
      </c>
      <c r="H40" s="10">
        <v>0.9</v>
      </c>
      <c r="I40" s="6">
        <v>1190.7</v>
      </c>
    </row>
    <row r="41" ht="21" customHeight="1" spans="1:9">
      <c r="A41" s="6">
        <v>38</v>
      </c>
      <c r="B41" s="7">
        <v>100054481</v>
      </c>
      <c r="C41" s="8" t="s">
        <v>47</v>
      </c>
      <c r="D41" s="6">
        <v>13</v>
      </c>
      <c r="E41" s="6">
        <v>13</v>
      </c>
      <c r="F41" s="9">
        <f t="shared" si="0"/>
        <v>0</v>
      </c>
      <c r="G41" s="6">
        <v>1134.46</v>
      </c>
      <c r="H41" s="10">
        <v>0.9</v>
      </c>
      <c r="I41" s="6">
        <v>1021.01</v>
      </c>
    </row>
    <row r="42" ht="21" customHeight="1" spans="1:9">
      <c r="A42" s="6">
        <v>39</v>
      </c>
      <c r="B42" s="7">
        <v>100054614</v>
      </c>
      <c r="C42" s="8" t="s">
        <v>48</v>
      </c>
      <c r="D42" s="6">
        <v>1</v>
      </c>
      <c r="E42" s="6">
        <v>1</v>
      </c>
      <c r="F42" s="9">
        <f t="shared" si="0"/>
        <v>0</v>
      </c>
      <c r="G42" s="6">
        <v>724.5</v>
      </c>
      <c r="H42" s="10">
        <v>0.9</v>
      </c>
      <c r="I42" s="6">
        <v>652.05</v>
      </c>
    </row>
    <row r="43" ht="21" customHeight="1" spans="1:9">
      <c r="A43" s="6">
        <v>40</v>
      </c>
      <c r="B43" s="7">
        <v>100054384</v>
      </c>
      <c r="C43" s="8" t="s">
        <v>49</v>
      </c>
      <c r="D43" s="6">
        <v>1</v>
      </c>
      <c r="E43" s="6">
        <v>4</v>
      </c>
      <c r="F43" s="9">
        <f t="shared" si="0"/>
        <v>-3</v>
      </c>
      <c r="G43" s="6">
        <v>1386</v>
      </c>
      <c r="H43" s="10">
        <v>0.9</v>
      </c>
      <c r="I43" s="6">
        <v>1247.4</v>
      </c>
    </row>
    <row r="44" ht="21" customHeight="1" spans="1:9">
      <c r="A44" s="6">
        <v>41</v>
      </c>
      <c r="B44" s="7">
        <v>100054550</v>
      </c>
      <c r="C44" s="8" t="s">
        <v>50</v>
      </c>
      <c r="D44" s="6">
        <v>15</v>
      </c>
      <c r="E44" s="6">
        <v>12</v>
      </c>
      <c r="F44" s="9">
        <f t="shared" si="0"/>
        <v>0.2</v>
      </c>
      <c r="G44" s="6">
        <v>850.5</v>
      </c>
      <c r="H44" s="10">
        <v>0.9</v>
      </c>
      <c r="I44" s="6">
        <v>765.45</v>
      </c>
    </row>
    <row r="45" ht="21" customHeight="1" spans="1:9">
      <c r="A45" s="6">
        <v>42</v>
      </c>
      <c r="B45" s="7">
        <v>100054772</v>
      </c>
      <c r="C45" s="8" t="s">
        <v>51</v>
      </c>
      <c r="D45" s="6">
        <v>4</v>
      </c>
      <c r="E45" s="6">
        <v>6</v>
      </c>
      <c r="F45" s="9">
        <f t="shared" si="0"/>
        <v>-0.5</v>
      </c>
      <c r="G45" s="6">
        <v>3118.5</v>
      </c>
      <c r="H45" s="10">
        <v>0.9</v>
      </c>
      <c r="I45" s="6">
        <v>2806.65</v>
      </c>
    </row>
    <row r="46" ht="21" customHeight="1" spans="1:9">
      <c r="A46" s="6">
        <v>43</v>
      </c>
      <c r="B46" s="7">
        <v>100054882</v>
      </c>
      <c r="C46" s="8" t="s">
        <v>52</v>
      </c>
      <c r="D46" s="6">
        <v>5</v>
      </c>
      <c r="E46" s="6">
        <v>11</v>
      </c>
      <c r="F46" s="9">
        <f t="shared" si="0"/>
        <v>-1.2</v>
      </c>
      <c r="G46" s="6">
        <v>945</v>
      </c>
      <c r="H46" s="10">
        <v>0.9</v>
      </c>
      <c r="I46" s="6">
        <v>850.5</v>
      </c>
    </row>
    <row r="47" ht="21" customHeight="1" spans="1:9">
      <c r="A47" s="6">
        <v>44</v>
      </c>
      <c r="B47" s="7">
        <v>100054226</v>
      </c>
      <c r="C47" s="8" t="s">
        <v>29</v>
      </c>
      <c r="D47" s="6">
        <v>21</v>
      </c>
      <c r="E47" s="6">
        <v>42</v>
      </c>
      <c r="F47" s="9">
        <f t="shared" si="0"/>
        <v>-1</v>
      </c>
      <c r="G47" s="6">
        <v>1134</v>
      </c>
      <c r="H47" s="10">
        <v>0.9</v>
      </c>
      <c r="I47" s="6">
        <v>1020.6</v>
      </c>
    </row>
    <row r="48" ht="21" customHeight="1" spans="1:9">
      <c r="A48" s="6">
        <v>45</v>
      </c>
      <c r="B48" s="7">
        <v>100054293</v>
      </c>
      <c r="C48" s="8" t="s">
        <v>53</v>
      </c>
      <c r="D48" s="6">
        <v>4</v>
      </c>
      <c r="E48" s="6">
        <v>5</v>
      </c>
      <c r="F48" s="9">
        <f t="shared" si="0"/>
        <v>-0.25</v>
      </c>
      <c r="G48" s="6">
        <v>1008</v>
      </c>
      <c r="H48" s="10">
        <v>0.9</v>
      </c>
      <c r="I48" s="6">
        <v>907.2</v>
      </c>
    </row>
    <row r="49" ht="21" customHeight="1" spans="1:9">
      <c r="A49" s="6">
        <v>46</v>
      </c>
      <c r="B49" s="7">
        <v>100054172</v>
      </c>
      <c r="C49" s="8" t="s">
        <v>54</v>
      </c>
      <c r="D49" s="6">
        <v>3</v>
      </c>
      <c r="E49" s="6">
        <v>3</v>
      </c>
      <c r="F49" s="9">
        <f t="shared" si="0"/>
        <v>0</v>
      </c>
      <c r="G49" s="6">
        <v>1354.5</v>
      </c>
      <c r="H49" s="10">
        <v>0.9</v>
      </c>
      <c r="I49" s="6">
        <v>1219.05</v>
      </c>
    </row>
    <row r="50" ht="21" customHeight="1" spans="1:9">
      <c r="A50" s="6">
        <v>47</v>
      </c>
      <c r="B50" s="7">
        <v>100054789</v>
      </c>
      <c r="C50" s="8" t="s">
        <v>55</v>
      </c>
      <c r="D50" s="6">
        <v>5</v>
      </c>
      <c r="E50" s="6">
        <v>5</v>
      </c>
      <c r="F50" s="9">
        <f t="shared" si="0"/>
        <v>0</v>
      </c>
      <c r="G50" s="6">
        <v>252</v>
      </c>
      <c r="H50" s="10">
        <v>0.9</v>
      </c>
      <c r="I50" s="6">
        <v>226.8</v>
      </c>
    </row>
    <row r="51" ht="21" customHeight="1" spans="1:9">
      <c r="A51" s="6">
        <v>48</v>
      </c>
      <c r="B51" s="7">
        <v>100054593</v>
      </c>
      <c r="C51" s="8" t="s">
        <v>56</v>
      </c>
      <c r="D51" s="6">
        <v>2</v>
      </c>
      <c r="E51" s="6">
        <v>2</v>
      </c>
      <c r="F51" s="9">
        <f t="shared" si="0"/>
        <v>0</v>
      </c>
      <c r="G51" s="6">
        <v>512</v>
      </c>
      <c r="H51" s="10">
        <v>0.9</v>
      </c>
      <c r="I51" s="6">
        <v>460.8</v>
      </c>
    </row>
    <row r="52" ht="21" customHeight="1" spans="1:9">
      <c r="A52" s="6">
        <v>49</v>
      </c>
      <c r="B52" s="7">
        <v>100054819</v>
      </c>
      <c r="C52" s="8" t="s">
        <v>57</v>
      </c>
      <c r="D52" s="6">
        <v>5</v>
      </c>
      <c r="E52" s="6">
        <v>6</v>
      </c>
      <c r="F52" s="9">
        <f t="shared" si="0"/>
        <v>-0.2</v>
      </c>
      <c r="G52" s="6">
        <v>632.24</v>
      </c>
      <c r="H52" s="10">
        <v>0.9</v>
      </c>
      <c r="I52" s="6">
        <v>569.02</v>
      </c>
    </row>
    <row r="53" ht="21" customHeight="1" spans="1:9">
      <c r="A53" s="6">
        <v>50</v>
      </c>
      <c r="B53" s="7">
        <v>100054393</v>
      </c>
      <c r="C53" s="8" t="s">
        <v>58</v>
      </c>
      <c r="D53" s="6">
        <v>3</v>
      </c>
      <c r="E53" s="6">
        <v>3</v>
      </c>
      <c r="F53" s="9">
        <f t="shared" si="0"/>
        <v>0</v>
      </c>
      <c r="G53" s="6">
        <v>1480.5</v>
      </c>
      <c r="H53" s="10">
        <v>0.9</v>
      </c>
      <c r="I53" s="6">
        <v>1332.45</v>
      </c>
    </row>
    <row r="54" ht="21" customHeight="1" spans="1:9">
      <c r="A54" s="6">
        <v>51</v>
      </c>
      <c r="B54" s="7">
        <v>100054627</v>
      </c>
      <c r="C54" s="8" t="s">
        <v>59</v>
      </c>
      <c r="D54" s="6">
        <v>2</v>
      </c>
      <c r="E54" s="6">
        <v>3</v>
      </c>
      <c r="F54" s="9">
        <f t="shared" si="0"/>
        <v>-0.5</v>
      </c>
      <c r="G54" s="6">
        <v>724.5</v>
      </c>
      <c r="H54" s="10">
        <v>0.9</v>
      </c>
      <c r="I54" s="6">
        <v>652.05</v>
      </c>
    </row>
    <row r="55" ht="21" customHeight="1" spans="1:9">
      <c r="A55" s="6">
        <v>52</v>
      </c>
      <c r="B55" s="7">
        <v>100054549</v>
      </c>
      <c r="C55" s="8" t="s">
        <v>60</v>
      </c>
      <c r="D55" s="6">
        <v>3</v>
      </c>
      <c r="E55" s="6">
        <v>11</v>
      </c>
      <c r="F55" s="9">
        <f t="shared" si="0"/>
        <v>-2.66666666666667</v>
      </c>
      <c r="G55" s="6">
        <v>853.05</v>
      </c>
      <c r="H55" s="10">
        <v>0.9</v>
      </c>
      <c r="I55" s="6">
        <v>767.75</v>
      </c>
    </row>
    <row r="56" ht="21" customHeight="1" spans="1:9">
      <c r="A56" s="6">
        <v>53</v>
      </c>
      <c r="B56" s="7">
        <v>100054228</v>
      </c>
      <c r="C56" s="8" t="s">
        <v>61</v>
      </c>
      <c r="D56" s="6">
        <v>3</v>
      </c>
      <c r="E56" s="6">
        <v>4</v>
      </c>
      <c r="F56" s="9">
        <f t="shared" si="0"/>
        <v>-0.333333333333333</v>
      </c>
      <c r="G56" s="6">
        <v>1362.45</v>
      </c>
      <c r="H56" s="10">
        <v>0.9</v>
      </c>
      <c r="I56" s="6">
        <v>1226.21</v>
      </c>
    </row>
    <row r="57" ht="21" customHeight="1" spans="1:9">
      <c r="A57" s="6">
        <v>54</v>
      </c>
      <c r="B57" s="7">
        <v>100054218</v>
      </c>
      <c r="C57" s="8" t="s">
        <v>62</v>
      </c>
      <c r="D57" s="6">
        <v>2</v>
      </c>
      <c r="E57" s="6">
        <v>2</v>
      </c>
      <c r="F57" s="9">
        <f t="shared" si="0"/>
        <v>0</v>
      </c>
      <c r="G57" s="6">
        <v>1110.6</v>
      </c>
      <c r="H57" s="10">
        <v>0.9</v>
      </c>
      <c r="I57" s="6">
        <v>999.54</v>
      </c>
    </row>
    <row r="58" ht="21" customHeight="1" spans="1:9">
      <c r="A58" s="6">
        <v>55</v>
      </c>
      <c r="B58" s="7">
        <v>100054297</v>
      </c>
      <c r="C58" s="8" t="s">
        <v>63</v>
      </c>
      <c r="D58" s="6">
        <v>4</v>
      </c>
      <c r="E58" s="6">
        <v>12</v>
      </c>
      <c r="F58" s="9">
        <f t="shared" si="0"/>
        <v>-2</v>
      </c>
      <c r="G58" s="6">
        <v>855.82</v>
      </c>
      <c r="H58" s="10">
        <v>0.9</v>
      </c>
      <c r="I58" s="6">
        <v>770.24</v>
      </c>
    </row>
    <row r="59" ht="21" customHeight="1" spans="1:9">
      <c r="A59" s="6">
        <v>56</v>
      </c>
      <c r="B59" s="7">
        <v>100054258</v>
      </c>
      <c r="C59" s="8" t="s">
        <v>64</v>
      </c>
      <c r="D59" s="6">
        <v>9</v>
      </c>
      <c r="E59" s="6">
        <v>29</v>
      </c>
      <c r="F59" s="9">
        <f t="shared" si="0"/>
        <v>-2.22222222222222</v>
      </c>
      <c r="G59" s="6">
        <v>630.56</v>
      </c>
      <c r="H59" s="10">
        <v>0.9</v>
      </c>
      <c r="I59" s="6">
        <v>567.5</v>
      </c>
    </row>
    <row r="60" ht="21" customHeight="1" spans="1:9">
      <c r="A60" s="6">
        <v>57</v>
      </c>
      <c r="B60" s="7">
        <v>100054545</v>
      </c>
      <c r="C60" s="8" t="s">
        <v>65</v>
      </c>
      <c r="D60" s="6">
        <v>7</v>
      </c>
      <c r="E60" s="6">
        <v>7</v>
      </c>
      <c r="F60" s="9">
        <f t="shared" si="0"/>
        <v>0</v>
      </c>
      <c r="G60" s="6">
        <v>1229.46</v>
      </c>
      <c r="H60" s="10">
        <v>0.9</v>
      </c>
      <c r="I60" s="6">
        <v>1106.51</v>
      </c>
    </row>
    <row r="61" ht="21" customHeight="1" spans="1:9">
      <c r="A61" s="6">
        <v>58</v>
      </c>
      <c r="B61" s="7">
        <v>100054816</v>
      </c>
      <c r="C61" s="8" t="s">
        <v>66</v>
      </c>
      <c r="D61" s="6">
        <v>3</v>
      </c>
      <c r="E61" s="6">
        <v>3</v>
      </c>
      <c r="F61" s="9">
        <f t="shared" si="0"/>
        <v>0</v>
      </c>
      <c r="G61" s="6">
        <v>1764</v>
      </c>
      <c r="H61" s="10">
        <v>0.9</v>
      </c>
      <c r="I61" s="6">
        <v>1587.6</v>
      </c>
    </row>
    <row r="62" ht="21" customHeight="1" spans="1:9">
      <c r="A62" s="6">
        <v>59</v>
      </c>
      <c r="B62" s="7">
        <v>100054554</v>
      </c>
      <c r="C62" s="8" t="s">
        <v>67</v>
      </c>
      <c r="D62" s="6">
        <v>5</v>
      </c>
      <c r="E62" s="6">
        <v>15</v>
      </c>
      <c r="F62" s="9">
        <f t="shared" si="0"/>
        <v>-2</v>
      </c>
      <c r="G62" s="6">
        <v>611.55</v>
      </c>
      <c r="H62" s="10">
        <v>0.9</v>
      </c>
      <c r="I62" s="6">
        <v>550.4</v>
      </c>
    </row>
    <row r="63" ht="21" customHeight="1" spans="1:9">
      <c r="A63" s="6">
        <v>60</v>
      </c>
      <c r="B63" s="7">
        <v>100054225</v>
      </c>
      <c r="C63" s="8" t="s">
        <v>68</v>
      </c>
      <c r="D63" s="6">
        <v>3</v>
      </c>
      <c r="E63" s="6">
        <v>5</v>
      </c>
      <c r="F63" s="9">
        <f t="shared" si="0"/>
        <v>-0.666666666666667</v>
      </c>
      <c r="G63" s="6">
        <v>735.36</v>
      </c>
      <c r="H63" s="10">
        <v>0.9</v>
      </c>
      <c r="I63" s="6">
        <v>661.82</v>
      </c>
    </row>
    <row r="64" ht="21" customHeight="1" spans="1:9">
      <c r="A64" s="6">
        <v>61</v>
      </c>
      <c r="B64" s="7">
        <v>100054924</v>
      </c>
      <c r="C64" s="8" t="s">
        <v>66</v>
      </c>
      <c r="D64" s="6">
        <v>2</v>
      </c>
      <c r="E64" s="6">
        <v>2</v>
      </c>
      <c r="F64" s="9">
        <f t="shared" si="0"/>
        <v>0</v>
      </c>
      <c r="G64" s="6">
        <v>569.58</v>
      </c>
      <c r="H64" s="10">
        <v>0.9</v>
      </c>
      <c r="I64" s="6">
        <v>512.62</v>
      </c>
    </row>
    <row r="65" ht="21" customHeight="1" spans="1:9">
      <c r="A65" s="6">
        <v>62</v>
      </c>
      <c r="B65" s="7">
        <v>100054552</v>
      </c>
      <c r="C65" s="8" t="s">
        <v>69</v>
      </c>
      <c r="D65" s="6">
        <v>2</v>
      </c>
      <c r="E65" s="6">
        <v>2</v>
      </c>
      <c r="F65" s="9">
        <f t="shared" si="0"/>
        <v>0</v>
      </c>
      <c r="G65" s="6">
        <v>336.36</v>
      </c>
      <c r="H65" s="10">
        <v>0.9</v>
      </c>
      <c r="I65" s="6">
        <v>302.72</v>
      </c>
    </row>
    <row r="66" ht="21" customHeight="1" spans="1:9">
      <c r="A66" s="6">
        <v>63</v>
      </c>
      <c r="B66" s="7">
        <v>100054405</v>
      </c>
      <c r="C66" s="8" t="s">
        <v>29</v>
      </c>
      <c r="D66" s="6">
        <v>2</v>
      </c>
      <c r="E66" s="6">
        <v>2</v>
      </c>
      <c r="F66" s="9">
        <f t="shared" si="0"/>
        <v>0</v>
      </c>
      <c r="G66" s="6">
        <v>504</v>
      </c>
      <c r="H66" s="10">
        <v>0.9</v>
      </c>
      <c r="I66" s="6">
        <v>453.6</v>
      </c>
    </row>
    <row r="67" ht="21" customHeight="1" spans="1:9">
      <c r="A67" s="6">
        <v>64</v>
      </c>
      <c r="B67" s="7">
        <v>100054088</v>
      </c>
      <c r="C67" s="8" t="s">
        <v>70</v>
      </c>
      <c r="D67" s="6">
        <v>12</v>
      </c>
      <c r="E67" s="6">
        <v>25</v>
      </c>
      <c r="F67" s="9">
        <f t="shared" si="0"/>
        <v>-1.08333333333333</v>
      </c>
      <c r="G67" s="6">
        <v>1450.2</v>
      </c>
      <c r="H67" s="10">
        <v>0.9</v>
      </c>
      <c r="I67" s="6">
        <v>1305.18</v>
      </c>
    </row>
    <row r="68" ht="21" customHeight="1" spans="1:9">
      <c r="A68" s="6">
        <v>65</v>
      </c>
      <c r="B68" s="7">
        <v>100054476</v>
      </c>
      <c r="C68" s="8" t="s">
        <v>71</v>
      </c>
      <c r="D68" s="6">
        <v>12</v>
      </c>
      <c r="E68" s="6">
        <v>16</v>
      </c>
      <c r="F68" s="9">
        <f t="shared" ref="F68:F97" si="1">(D68-E68)/D68</f>
        <v>-0.333333333333333</v>
      </c>
      <c r="G68" s="6">
        <v>3953.5</v>
      </c>
      <c r="H68" s="10">
        <v>0.9</v>
      </c>
      <c r="I68" s="6">
        <v>3558.15</v>
      </c>
    </row>
    <row r="69" ht="21" customHeight="1" spans="1:9">
      <c r="A69" s="6">
        <v>66</v>
      </c>
      <c r="B69" s="7">
        <v>100054474</v>
      </c>
      <c r="C69" s="8" t="s">
        <v>72</v>
      </c>
      <c r="D69" s="6">
        <v>2</v>
      </c>
      <c r="E69" s="6">
        <v>2</v>
      </c>
      <c r="F69" s="9">
        <f t="shared" si="1"/>
        <v>0</v>
      </c>
      <c r="G69" s="6">
        <v>945</v>
      </c>
      <c r="H69" s="10">
        <v>0.9</v>
      </c>
      <c r="I69" s="6">
        <v>850.5</v>
      </c>
    </row>
    <row r="70" ht="21" customHeight="1" spans="1:9">
      <c r="A70" s="6">
        <v>67</v>
      </c>
      <c r="B70" s="7">
        <v>100054230</v>
      </c>
      <c r="C70" s="8" t="s">
        <v>29</v>
      </c>
      <c r="D70" s="6">
        <v>2</v>
      </c>
      <c r="E70" s="6">
        <v>6</v>
      </c>
      <c r="F70" s="9">
        <f t="shared" si="1"/>
        <v>-2</v>
      </c>
      <c r="G70" s="6">
        <v>1335.5</v>
      </c>
      <c r="H70" s="10">
        <v>0.9</v>
      </c>
      <c r="I70" s="6">
        <v>1201.95</v>
      </c>
    </row>
    <row r="71" ht="21" customHeight="1" spans="1:9">
      <c r="A71" s="6">
        <v>68</v>
      </c>
      <c r="B71" s="7">
        <v>100054406</v>
      </c>
      <c r="C71" s="8" t="s">
        <v>73</v>
      </c>
      <c r="D71" s="6">
        <v>4</v>
      </c>
      <c r="E71" s="6">
        <v>5</v>
      </c>
      <c r="F71" s="9">
        <f t="shared" si="1"/>
        <v>-0.25</v>
      </c>
      <c r="G71" s="6">
        <v>819</v>
      </c>
      <c r="H71" s="10">
        <v>0.9</v>
      </c>
      <c r="I71" s="6">
        <v>737.1</v>
      </c>
    </row>
    <row r="72" ht="21" customHeight="1" spans="1:9">
      <c r="A72" s="6">
        <v>69</v>
      </c>
      <c r="B72" s="7">
        <v>100054231</v>
      </c>
      <c r="C72" s="8" t="s">
        <v>74</v>
      </c>
      <c r="D72" s="6">
        <v>2</v>
      </c>
      <c r="E72" s="6">
        <v>2</v>
      </c>
      <c r="F72" s="9">
        <f t="shared" si="1"/>
        <v>0</v>
      </c>
      <c r="G72" s="6">
        <v>1984.5</v>
      </c>
      <c r="H72" s="10">
        <v>0.9</v>
      </c>
      <c r="I72" s="6">
        <v>1786.05</v>
      </c>
    </row>
    <row r="73" ht="21" customHeight="1" spans="1:9">
      <c r="A73" s="6">
        <v>70</v>
      </c>
      <c r="B73" s="7">
        <v>100054472</v>
      </c>
      <c r="C73" s="8" t="s">
        <v>75</v>
      </c>
      <c r="D73" s="6">
        <v>2</v>
      </c>
      <c r="E73" s="6">
        <v>2</v>
      </c>
      <c r="F73" s="9">
        <f t="shared" si="1"/>
        <v>0</v>
      </c>
      <c r="G73" s="6">
        <v>850.5</v>
      </c>
      <c r="H73" s="10">
        <v>0.9</v>
      </c>
      <c r="I73" s="6">
        <v>765.45</v>
      </c>
    </row>
    <row r="74" ht="21" customHeight="1" spans="1:9">
      <c r="A74" s="6">
        <v>71</v>
      </c>
      <c r="B74" s="7">
        <v>100054400</v>
      </c>
      <c r="C74" s="8" t="s">
        <v>76</v>
      </c>
      <c r="D74" s="6">
        <v>2</v>
      </c>
      <c r="E74" s="6">
        <v>2</v>
      </c>
      <c r="F74" s="9">
        <f t="shared" si="1"/>
        <v>0</v>
      </c>
      <c r="G74" s="6">
        <v>536.2</v>
      </c>
      <c r="H74" s="10">
        <v>0.9</v>
      </c>
      <c r="I74" s="6">
        <v>482.58</v>
      </c>
    </row>
    <row r="75" ht="21" customHeight="1" spans="1:9">
      <c r="A75" s="6">
        <v>72</v>
      </c>
      <c r="B75" s="7">
        <v>100054467</v>
      </c>
      <c r="C75" s="8" t="s">
        <v>71</v>
      </c>
      <c r="D75" s="6">
        <v>2</v>
      </c>
      <c r="E75" s="6">
        <v>3</v>
      </c>
      <c r="F75" s="9">
        <f t="shared" si="1"/>
        <v>-0.5</v>
      </c>
      <c r="G75" s="6">
        <v>747.84</v>
      </c>
      <c r="H75" s="10">
        <v>0.9</v>
      </c>
      <c r="I75" s="6">
        <v>673.06</v>
      </c>
    </row>
    <row r="76" ht="21" customHeight="1" spans="1:9">
      <c r="A76" s="6">
        <v>73</v>
      </c>
      <c r="B76" s="7">
        <v>100054277</v>
      </c>
      <c r="C76" s="8" t="s">
        <v>22</v>
      </c>
      <c r="D76" s="6">
        <v>3</v>
      </c>
      <c r="E76" s="6">
        <v>3</v>
      </c>
      <c r="F76" s="9">
        <f t="shared" si="1"/>
        <v>0</v>
      </c>
      <c r="G76" s="6">
        <v>757.32</v>
      </c>
      <c r="H76" s="10">
        <v>0.9</v>
      </c>
      <c r="I76" s="6">
        <v>681.59</v>
      </c>
    </row>
    <row r="77" ht="21" customHeight="1" spans="1:9">
      <c r="A77" s="6">
        <v>74</v>
      </c>
      <c r="B77" s="7">
        <v>100054385</v>
      </c>
      <c r="C77" s="8" t="s">
        <v>77</v>
      </c>
      <c r="D77" s="6">
        <v>1</v>
      </c>
      <c r="E77" s="6">
        <v>1</v>
      </c>
      <c r="F77" s="9">
        <f t="shared" si="1"/>
        <v>0</v>
      </c>
      <c r="G77" s="6">
        <v>882</v>
      </c>
      <c r="H77" s="10">
        <v>0.9</v>
      </c>
      <c r="I77" s="6">
        <v>793.8</v>
      </c>
    </row>
    <row r="78" ht="21" customHeight="1" spans="1:9">
      <c r="A78" s="6">
        <v>75</v>
      </c>
      <c r="B78" s="7">
        <v>100052097</v>
      </c>
      <c r="C78" s="8" t="s">
        <v>78</v>
      </c>
      <c r="D78" s="6">
        <v>2</v>
      </c>
      <c r="E78" s="6">
        <v>3</v>
      </c>
      <c r="F78" s="9">
        <f t="shared" si="1"/>
        <v>-0.5</v>
      </c>
      <c r="G78" s="6">
        <v>724.5</v>
      </c>
      <c r="H78" s="10">
        <v>0.9</v>
      </c>
      <c r="I78" s="6">
        <v>652.05</v>
      </c>
    </row>
    <row r="79" ht="21" customHeight="1" spans="1:9">
      <c r="A79" s="6">
        <v>76</v>
      </c>
      <c r="B79" s="7">
        <v>100054281</v>
      </c>
      <c r="C79" s="8" t="s">
        <v>79</v>
      </c>
      <c r="D79" s="6">
        <v>4</v>
      </c>
      <c r="E79" s="6">
        <v>4</v>
      </c>
      <c r="F79" s="9">
        <f t="shared" si="1"/>
        <v>0</v>
      </c>
      <c r="G79" s="6">
        <v>1008</v>
      </c>
      <c r="H79" s="10">
        <v>0.9</v>
      </c>
      <c r="I79" s="6">
        <v>907.2</v>
      </c>
    </row>
    <row r="80" ht="21" customHeight="1" spans="1:9">
      <c r="A80" s="6">
        <v>77</v>
      </c>
      <c r="B80" s="7">
        <v>100054341</v>
      </c>
      <c r="C80" s="8" t="s">
        <v>80</v>
      </c>
      <c r="D80" s="6">
        <v>1</v>
      </c>
      <c r="E80" s="6">
        <v>1</v>
      </c>
      <c r="F80" s="9">
        <f t="shared" si="1"/>
        <v>0</v>
      </c>
      <c r="G80" s="6">
        <v>504</v>
      </c>
      <c r="H80" s="10">
        <v>0.9</v>
      </c>
      <c r="I80" s="6">
        <v>453.6</v>
      </c>
    </row>
    <row r="81" ht="21" customHeight="1" spans="1:9">
      <c r="A81" s="6">
        <v>78</v>
      </c>
      <c r="B81" s="7">
        <v>100054534</v>
      </c>
      <c r="C81" s="8" t="s">
        <v>81</v>
      </c>
      <c r="D81" s="6">
        <v>2</v>
      </c>
      <c r="E81" s="6">
        <v>2</v>
      </c>
      <c r="F81" s="9">
        <f t="shared" si="1"/>
        <v>0</v>
      </c>
      <c r="G81" s="6">
        <v>1890</v>
      </c>
      <c r="H81" s="10">
        <v>0.9</v>
      </c>
      <c r="I81" s="6">
        <v>1701</v>
      </c>
    </row>
    <row r="82" ht="21" customHeight="1" spans="1:9">
      <c r="A82" s="6">
        <v>79</v>
      </c>
      <c r="B82" s="7">
        <v>100054539</v>
      </c>
      <c r="C82" s="8" t="s">
        <v>82</v>
      </c>
      <c r="D82" s="6">
        <v>2</v>
      </c>
      <c r="E82" s="6">
        <v>3</v>
      </c>
      <c r="F82" s="9">
        <f t="shared" si="1"/>
        <v>-0.5</v>
      </c>
      <c r="G82" s="6">
        <v>724.5</v>
      </c>
      <c r="H82" s="10">
        <v>0.9</v>
      </c>
      <c r="I82" s="6">
        <v>652.05</v>
      </c>
    </row>
    <row r="83" ht="21" customHeight="1" spans="1:9">
      <c r="A83" s="6">
        <v>80</v>
      </c>
      <c r="B83" s="7">
        <v>100054403</v>
      </c>
      <c r="C83" s="8" t="s">
        <v>83</v>
      </c>
      <c r="D83" s="6">
        <v>3</v>
      </c>
      <c r="E83" s="6">
        <v>5</v>
      </c>
      <c r="F83" s="9">
        <f t="shared" si="1"/>
        <v>-0.666666666666667</v>
      </c>
      <c r="G83" s="6">
        <v>882</v>
      </c>
      <c r="H83" s="10">
        <v>0.9</v>
      </c>
      <c r="I83" s="6">
        <v>793.8</v>
      </c>
    </row>
    <row r="84" ht="21" customHeight="1" spans="1:9">
      <c r="A84" s="6">
        <v>81</v>
      </c>
      <c r="B84" s="7">
        <v>100054401</v>
      </c>
      <c r="C84" s="8" t="s">
        <v>84</v>
      </c>
      <c r="D84" s="6">
        <v>2</v>
      </c>
      <c r="E84" s="6">
        <v>3</v>
      </c>
      <c r="F84" s="9">
        <f t="shared" si="1"/>
        <v>-0.5</v>
      </c>
      <c r="G84" s="6">
        <v>300</v>
      </c>
      <c r="H84" s="10">
        <v>0.9</v>
      </c>
      <c r="I84" s="6">
        <v>270</v>
      </c>
    </row>
    <row r="85" ht="21" customHeight="1" spans="1:9">
      <c r="A85" s="6">
        <v>82</v>
      </c>
      <c r="B85" s="7">
        <v>100054332</v>
      </c>
      <c r="C85" s="8" t="s">
        <v>85</v>
      </c>
      <c r="D85" s="6">
        <v>2</v>
      </c>
      <c r="E85" s="6">
        <v>2</v>
      </c>
      <c r="F85" s="9">
        <f t="shared" si="1"/>
        <v>0</v>
      </c>
      <c r="G85" s="6">
        <v>134.97</v>
      </c>
      <c r="H85" s="10">
        <v>0.9</v>
      </c>
      <c r="I85" s="6">
        <v>121.47</v>
      </c>
    </row>
    <row r="86" ht="21" customHeight="1" spans="1:9">
      <c r="A86" s="6">
        <v>83</v>
      </c>
      <c r="B86" s="7">
        <v>100054408</v>
      </c>
      <c r="C86" s="8" t="s">
        <v>86</v>
      </c>
      <c r="D86" s="6">
        <v>5</v>
      </c>
      <c r="E86" s="6">
        <v>5</v>
      </c>
      <c r="F86" s="9">
        <f t="shared" si="1"/>
        <v>0</v>
      </c>
      <c r="G86" s="6">
        <v>567</v>
      </c>
      <c r="H86" s="10">
        <v>0.9</v>
      </c>
      <c r="I86" s="6">
        <v>510.3</v>
      </c>
    </row>
    <row r="87" ht="21" customHeight="1" spans="1:9">
      <c r="A87" s="6">
        <v>84</v>
      </c>
      <c r="B87" s="7">
        <v>100054538</v>
      </c>
      <c r="C87" s="8" t="s">
        <v>87</v>
      </c>
      <c r="D87" s="6">
        <v>5</v>
      </c>
      <c r="E87" s="6">
        <v>5</v>
      </c>
      <c r="F87" s="9">
        <f t="shared" si="1"/>
        <v>0</v>
      </c>
      <c r="G87" s="6">
        <v>716.36</v>
      </c>
      <c r="H87" s="10">
        <v>0.9</v>
      </c>
      <c r="I87" s="6">
        <v>644.72</v>
      </c>
    </row>
    <row r="88" ht="21" customHeight="1" spans="1:9">
      <c r="A88" s="6">
        <v>85</v>
      </c>
      <c r="B88" s="7">
        <v>100054347</v>
      </c>
      <c r="C88" s="8" t="s">
        <v>88</v>
      </c>
      <c r="D88" s="6">
        <v>5</v>
      </c>
      <c r="E88" s="6">
        <v>4</v>
      </c>
      <c r="F88" s="9">
        <f t="shared" si="1"/>
        <v>0.2</v>
      </c>
      <c r="G88" s="6">
        <v>678.02</v>
      </c>
      <c r="H88" s="10">
        <v>0.9</v>
      </c>
      <c r="I88" s="6">
        <v>610.22</v>
      </c>
    </row>
    <row r="89" ht="21" customHeight="1" spans="1:9">
      <c r="A89" s="6">
        <v>86</v>
      </c>
      <c r="B89" s="7">
        <v>100054333</v>
      </c>
      <c r="C89" s="8" t="s">
        <v>89</v>
      </c>
      <c r="D89" s="6">
        <v>2</v>
      </c>
      <c r="E89" s="6">
        <v>2</v>
      </c>
      <c r="F89" s="9">
        <f t="shared" si="1"/>
        <v>0</v>
      </c>
      <c r="G89" s="6">
        <v>504</v>
      </c>
      <c r="H89" s="10">
        <v>0.9</v>
      </c>
      <c r="I89" s="6">
        <v>453.6</v>
      </c>
    </row>
    <row r="90" ht="21" customHeight="1" spans="1:9">
      <c r="A90" s="6">
        <v>87</v>
      </c>
      <c r="B90" s="7">
        <v>100055563</v>
      </c>
      <c r="C90" s="8" t="s">
        <v>90</v>
      </c>
      <c r="D90" s="6">
        <v>1</v>
      </c>
      <c r="E90" s="6">
        <v>1</v>
      </c>
      <c r="F90" s="9">
        <f t="shared" si="1"/>
        <v>0</v>
      </c>
      <c r="G90" s="6">
        <v>269.78</v>
      </c>
      <c r="H90" s="10">
        <v>0.9</v>
      </c>
      <c r="I90" s="6">
        <v>242.8</v>
      </c>
    </row>
    <row r="91" ht="21" customHeight="1" spans="1:9">
      <c r="A91" s="6">
        <v>88</v>
      </c>
      <c r="B91" s="7">
        <v>100052942</v>
      </c>
      <c r="C91" s="8" t="s">
        <v>91</v>
      </c>
      <c r="D91" s="6">
        <v>1</v>
      </c>
      <c r="E91" s="6">
        <v>1</v>
      </c>
      <c r="F91" s="9">
        <f t="shared" si="1"/>
        <v>0</v>
      </c>
      <c r="G91" s="6">
        <v>300</v>
      </c>
      <c r="H91" s="10">
        <v>0.9</v>
      </c>
      <c r="I91" s="6">
        <v>270</v>
      </c>
    </row>
    <row r="92" ht="21" customHeight="1" spans="1:9">
      <c r="A92" s="6">
        <v>89</v>
      </c>
      <c r="B92" s="7">
        <v>100054543</v>
      </c>
      <c r="C92" s="8" t="s">
        <v>92</v>
      </c>
      <c r="D92" s="6">
        <v>1</v>
      </c>
      <c r="E92" s="6">
        <v>15</v>
      </c>
      <c r="F92" s="9">
        <f t="shared" si="1"/>
        <v>-14</v>
      </c>
      <c r="G92" s="6">
        <v>567.98</v>
      </c>
      <c r="H92" s="10">
        <v>0.9</v>
      </c>
      <c r="I92" s="6">
        <v>511.18</v>
      </c>
    </row>
    <row r="93" ht="21" customHeight="1" spans="1:9">
      <c r="A93" s="6">
        <v>90</v>
      </c>
      <c r="B93" s="7">
        <v>100054641</v>
      </c>
      <c r="C93" s="8" t="s">
        <v>93</v>
      </c>
      <c r="D93" s="6">
        <v>1</v>
      </c>
      <c r="E93" s="6">
        <v>1</v>
      </c>
      <c r="F93" s="9">
        <f t="shared" si="1"/>
        <v>0</v>
      </c>
      <c r="G93" s="6">
        <v>134.97</v>
      </c>
      <c r="H93" s="10">
        <v>0.9</v>
      </c>
      <c r="I93" s="6">
        <v>121.47</v>
      </c>
    </row>
    <row r="94" ht="21" customHeight="1" spans="1:9">
      <c r="A94" s="6">
        <v>91</v>
      </c>
      <c r="B94" s="7">
        <v>100049327</v>
      </c>
      <c r="C94" s="8" t="s">
        <v>94</v>
      </c>
      <c r="D94" s="6">
        <v>2</v>
      </c>
      <c r="E94" s="6">
        <v>2</v>
      </c>
      <c r="F94" s="9">
        <f t="shared" si="1"/>
        <v>0</v>
      </c>
      <c r="G94" s="6">
        <v>315</v>
      </c>
      <c r="H94" s="10">
        <v>0.9</v>
      </c>
      <c r="I94" s="6">
        <v>283.5</v>
      </c>
    </row>
    <row r="95" ht="21" customHeight="1" spans="1:9">
      <c r="A95" s="6">
        <v>92</v>
      </c>
      <c r="B95" s="8">
        <v>100193437</v>
      </c>
      <c r="C95" s="8" t="s">
        <v>95</v>
      </c>
      <c r="D95" s="6">
        <v>1</v>
      </c>
      <c r="E95" s="6">
        <v>60</v>
      </c>
      <c r="F95" s="9">
        <f t="shared" si="1"/>
        <v>-59</v>
      </c>
      <c r="G95" s="6">
        <v>1788.3</v>
      </c>
      <c r="H95" s="10">
        <v>0.9</v>
      </c>
      <c r="I95" s="6">
        <v>1609.47</v>
      </c>
    </row>
    <row r="96" ht="21" customHeight="1" spans="1:9">
      <c r="A96" s="6">
        <v>93</v>
      </c>
      <c r="B96" s="8">
        <v>100062757</v>
      </c>
      <c r="C96" s="8" t="s">
        <v>96</v>
      </c>
      <c r="D96" s="6">
        <v>21</v>
      </c>
      <c r="E96" s="6">
        <v>20</v>
      </c>
      <c r="F96" s="9">
        <f t="shared" si="1"/>
        <v>0.0476190476190476</v>
      </c>
      <c r="G96" s="6">
        <v>6854.8</v>
      </c>
      <c r="H96" s="10">
        <v>0.9</v>
      </c>
      <c r="I96" s="6">
        <v>6169.32</v>
      </c>
    </row>
    <row r="97" ht="21" customHeight="1" spans="1:9">
      <c r="A97" s="6">
        <v>94</v>
      </c>
      <c r="B97" s="7">
        <v>100055330</v>
      </c>
      <c r="C97" s="11" t="s">
        <v>97</v>
      </c>
      <c r="D97" s="6">
        <v>3</v>
      </c>
      <c r="E97" s="6">
        <v>5</v>
      </c>
      <c r="F97" s="9">
        <f t="shared" si="1"/>
        <v>-0.666666666666667</v>
      </c>
      <c r="G97" s="12">
        <v>1386</v>
      </c>
      <c r="H97" s="10">
        <v>0.9</v>
      </c>
      <c r="I97" s="6">
        <v>1247.4</v>
      </c>
    </row>
    <row r="98" ht="21" customHeight="1" spans="1:9">
      <c r="A98" s="6">
        <v>95</v>
      </c>
      <c r="B98" s="7">
        <v>100048609</v>
      </c>
      <c r="C98" s="11" t="s">
        <v>98</v>
      </c>
      <c r="D98" s="6">
        <v>99</v>
      </c>
      <c r="E98" s="6">
        <v>100</v>
      </c>
      <c r="F98" s="13">
        <v>-0.01</v>
      </c>
      <c r="G98" s="12">
        <v>36004.5</v>
      </c>
      <c r="H98" s="10">
        <v>0.9</v>
      </c>
      <c r="I98" s="6">
        <v>32404.05</v>
      </c>
    </row>
    <row r="99" ht="21" customHeight="1" spans="1:9">
      <c r="A99" s="6">
        <v>96</v>
      </c>
      <c r="B99" s="7">
        <v>100205018</v>
      </c>
      <c r="C99" s="11" t="s">
        <v>99</v>
      </c>
      <c r="D99" s="6">
        <v>4</v>
      </c>
      <c r="E99" s="6">
        <v>4</v>
      </c>
      <c r="F99" s="13">
        <v>0</v>
      </c>
      <c r="G99" s="12">
        <v>252</v>
      </c>
      <c r="H99" s="10">
        <v>0.9</v>
      </c>
      <c r="I99" s="6">
        <v>226.8</v>
      </c>
    </row>
    <row r="100" spans="1:9">
      <c r="A100" s="6"/>
      <c r="B100" s="8"/>
      <c r="C100" s="6" t="s">
        <v>100</v>
      </c>
      <c r="D100" s="6"/>
      <c r="E100" s="6">
        <f>SUM(E4:E99)</f>
        <v>784</v>
      </c>
      <c r="F100" s="6"/>
      <c r="G100" s="6">
        <v>161711.21</v>
      </c>
      <c r="H100" s="6"/>
      <c r="I100" s="6">
        <v>145540.09</v>
      </c>
    </row>
  </sheetData>
  <autoFilter ref="C3:I100">
    <extLst/>
  </autoFilter>
  <mergeCells count="2">
    <mergeCell ref="A1:I1"/>
    <mergeCell ref="D2:I2"/>
  </mergeCells>
  <pageMargins left="0.354166666666667" right="0.196527777777778" top="0.590277777777778" bottom="0.629861111111111" header="0.511805555555556" footer="0.275"/>
  <pageSetup paperSize="9" scale="95" orientation="portrait" horizontalDpi="600"/>
  <headerFooter>
    <oddFooter>&amp;L      初审：  &amp;R复核：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2022年曾都区失业保险费稳岗返还第二批企业名单公示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晴天</cp:lastModifiedBy>
  <dcterms:created xsi:type="dcterms:W3CDTF">2022-08-04T03:22:00Z</dcterms:created>
  <dcterms:modified xsi:type="dcterms:W3CDTF">2022-08-04T09:32:25Z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9B775ED4802A4F7891BA22DE6E32C536</vt:lpwstr>
  </property>
  <property fmtid="{D5CDD505-2E9C-101B-9397-08002B2CF9AE}" pid="3" name="KSOProductBuildVer">
    <vt:lpwstr>2052-11.1.0.11875</vt:lpwstr>
  </property>
</Properties>
</file>