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（补贴到培训机构）" sheetId="1" r:id="rId1"/>
    <sheet name="（补贴到个人）" sheetId="2" r:id="rId2"/>
  </sheets>
  <definedNames>
    <definedName name="_xlnm.Print_Titles" localSheetId="0">'（补贴到培训机构）'!$1:$3</definedName>
  </definedNames>
  <calcPr fullCalcOnLoad="1"/>
</workbook>
</file>

<file path=xl/sharedStrings.xml><?xml version="1.0" encoding="utf-8"?>
<sst xmlns="http://schemas.openxmlformats.org/spreadsheetml/2006/main" count="81" uniqueCount="46">
  <si>
    <t>湖北省就业培训学员花名册（补贴到培训机构）</t>
  </si>
  <si>
    <t>培训机构：电子商务职业技术培训学校</t>
  </si>
  <si>
    <t>班级名称</t>
  </si>
  <si>
    <t>编号</t>
  </si>
  <si>
    <t>姓名</t>
  </si>
  <si>
    <t>性别</t>
  </si>
  <si>
    <t>年龄</t>
  </si>
  <si>
    <t>培训课时</t>
  </si>
  <si>
    <t>是否取得技能等级证书</t>
  </si>
  <si>
    <t>培训补贴     金额（元）</t>
  </si>
  <si>
    <t>202201期马兰花培训
（4人）</t>
  </si>
  <si>
    <t>代智慧</t>
  </si>
  <si>
    <t xml:space="preserve">女 </t>
  </si>
  <si>
    <t>44</t>
  </si>
  <si>
    <t>64课时</t>
  </si>
  <si>
    <t>否</t>
  </si>
  <si>
    <t>李亚</t>
  </si>
  <si>
    <t>39</t>
  </si>
  <si>
    <t>李庭奎</t>
  </si>
  <si>
    <t xml:space="preserve">男 </t>
  </si>
  <si>
    <t>34</t>
  </si>
  <si>
    <t>储寅华</t>
  </si>
  <si>
    <t>35</t>
  </si>
  <si>
    <t>合计</t>
  </si>
  <si>
    <t>湖北省就业培训学员花名册（补贴到个人）</t>
  </si>
  <si>
    <t>班级</t>
  </si>
  <si>
    <t>培训补贴</t>
  </si>
  <si>
    <t>生活补贴</t>
  </si>
  <si>
    <t>合计金额（元）</t>
  </si>
  <si>
    <t>核准补贴天数（天）</t>
  </si>
  <si>
    <t>生活费补助金额（元）</t>
  </si>
  <si>
    <t>202201期马兰花培训 （8人）</t>
  </si>
  <si>
    <t>袁*海</t>
  </si>
  <si>
    <t>46</t>
  </si>
  <si>
    <t>陈*</t>
  </si>
  <si>
    <t>29</t>
  </si>
  <si>
    <t>魏*雁</t>
  </si>
  <si>
    <t>40</t>
  </si>
  <si>
    <t>邱*林</t>
  </si>
  <si>
    <t>37</t>
  </si>
  <si>
    <t>张*发</t>
  </si>
  <si>
    <t>53</t>
  </si>
  <si>
    <t>周*</t>
  </si>
  <si>
    <t>43</t>
  </si>
  <si>
    <t>汪*巧</t>
  </si>
  <si>
    <t>朱*林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</si>
</sst>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24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  <protection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 applyProtection="1">
      <alignment horizontal="center" vertical="center"/>
      <protection/>
    </xf>
    <xf numFmtId="22" fontId="24" fillId="0" borderId="9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11.00390625" style="24" customWidth="1"/>
    <col min="2" max="2" width="6.00390625" style="3" customWidth="1"/>
    <col min="3" max="3" width="10.125" style="3" customWidth="1"/>
    <col min="4" max="4" width="5.625" style="25" customWidth="1"/>
    <col min="5" max="5" width="6.125" style="25" customWidth="1"/>
    <col min="6" max="6" width="15.00390625" style="3" customWidth="1"/>
    <col min="7" max="7" width="11.375" style="3" customWidth="1"/>
    <col min="8" max="8" width="12.875" style="3" customWidth="1"/>
    <col min="9" max="229" width="9.00390625" style="1" customWidth="1"/>
  </cols>
  <sheetData>
    <row r="1" spans="1:8" s="1" customFormat="1" ht="36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30" customHeight="1">
      <c r="A2" s="27" t="s">
        <v>1</v>
      </c>
      <c r="B2" s="27"/>
      <c r="C2" s="27"/>
      <c r="D2" s="28"/>
      <c r="E2" s="28"/>
      <c r="F2" s="27"/>
      <c r="G2" s="27"/>
      <c r="H2" s="27"/>
    </row>
    <row r="3" spans="1:8" s="1" customFormat="1" ht="36" customHeight="1">
      <c r="A3" s="29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29" t="s">
        <v>8</v>
      </c>
      <c r="H3" s="29" t="s">
        <v>9</v>
      </c>
    </row>
    <row r="4" spans="1:8" s="1" customFormat="1" ht="30" customHeight="1">
      <c r="A4" s="12" t="s">
        <v>10</v>
      </c>
      <c r="B4" s="13">
        <v>1</v>
      </c>
      <c r="C4" s="14" t="s">
        <v>11</v>
      </c>
      <c r="D4" s="14" t="s">
        <v>12</v>
      </c>
      <c r="E4" s="14" t="s">
        <v>13</v>
      </c>
      <c r="F4" s="31" t="s">
        <v>14</v>
      </c>
      <c r="G4" s="14" t="s">
        <v>15</v>
      </c>
      <c r="H4" s="14">
        <v>1200</v>
      </c>
    </row>
    <row r="5" spans="1:8" s="1" customFormat="1" ht="30" customHeight="1">
      <c r="A5" s="12"/>
      <c r="B5" s="13">
        <v>2</v>
      </c>
      <c r="C5" s="14" t="s">
        <v>16</v>
      </c>
      <c r="D5" s="14" t="s">
        <v>12</v>
      </c>
      <c r="E5" s="14" t="s">
        <v>17</v>
      </c>
      <c r="F5" s="31" t="s">
        <v>14</v>
      </c>
      <c r="G5" s="14" t="s">
        <v>15</v>
      </c>
      <c r="H5" s="14">
        <v>1200</v>
      </c>
    </row>
    <row r="6" spans="1:8" s="1" customFormat="1" ht="30" customHeight="1">
      <c r="A6" s="12"/>
      <c r="B6" s="13">
        <v>3</v>
      </c>
      <c r="C6" s="14" t="s">
        <v>18</v>
      </c>
      <c r="D6" s="14" t="s">
        <v>19</v>
      </c>
      <c r="E6" s="14" t="s">
        <v>20</v>
      </c>
      <c r="F6" s="31" t="s">
        <v>14</v>
      </c>
      <c r="G6" s="14" t="s">
        <v>15</v>
      </c>
      <c r="H6" s="14">
        <v>1200</v>
      </c>
    </row>
    <row r="7" spans="1:8" s="1" customFormat="1" ht="30" customHeight="1">
      <c r="A7" s="12"/>
      <c r="B7" s="13">
        <v>4</v>
      </c>
      <c r="C7" s="14" t="s">
        <v>21</v>
      </c>
      <c r="D7" s="14" t="s">
        <v>12</v>
      </c>
      <c r="E7" s="14" t="s">
        <v>22</v>
      </c>
      <c r="F7" s="31" t="s">
        <v>14</v>
      </c>
      <c r="G7" s="14" t="s">
        <v>15</v>
      </c>
      <c r="H7" s="14">
        <v>1200</v>
      </c>
    </row>
    <row r="8" spans="1:8" s="23" customFormat="1" ht="30" customHeight="1">
      <c r="A8" s="32" t="s">
        <v>23</v>
      </c>
      <c r="B8" s="33"/>
      <c r="C8" s="33"/>
      <c r="D8" s="33"/>
      <c r="E8" s="33"/>
      <c r="F8" s="33"/>
      <c r="G8" s="34"/>
      <c r="H8" s="15">
        <f>SUM(H4:H7)</f>
        <v>4800</v>
      </c>
    </row>
    <row r="9" spans="1:5" s="23" customFormat="1" ht="13.5">
      <c r="A9" s="35"/>
      <c r="D9" s="36"/>
      <c r="E9" s="36"/>
    </row>
  </sheetData>
  <sheetProtection/>
  <mergeCells count="4">
    <mergeCell ref="A1:H1"/>
    <mergeCell ref="A2:H2"/>
    <mergeCell ref="A8:G8"/>
    <mergeCell ref="A4:A7"/>
  </mergeCells>
  <printOptions/>
  <pageMargins left="0.9048611111111111" right="0.3576388888888889" top="1.2597222222222222" bottom="0.2125" header="0.15694444444444444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9.125" style="1" customWidth="1"/>
    <col min="2" max="2" width="4.125" style="2" customWidth="1"/>
    <col min="3" max="3" width="9.125" style="3" customWidth="1"/>
    <col min="4" max="5" width="3.625" style="4" customWidth="1"/>
    <col min="6" max="7" width="9.125" style="4" customWidth="1"/>
    <col min="8" max="10" width="9.125" style="3" customWidth="1"/>
    <col min="11" max="11" width="9.125" style="1" customWidth="1"/>
    <col min="12" max="16384" width="9.00390625" style="1" customWidth="1"/>
  </cols>
  <sheetData>
    <row r="1" spans="1:11" s="1" customFormat="1" ht="36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4.5" customHeight="1">
      <c r="A3" s="7" t="s">
        <v>25</v>
      </c>
      <c r="B3" s="8" t="s">
        <v>3</v>
      </c>
      <c r="C3" s="7" t="s">
        <v>4</v>
      </c>
      <c r="D3" s="9" t="s">
        <v>5</v>
      </c>
      <c r="E3" s="9" t="s">
        <v>6</v>
      </c>
      <c r="F3" s="10" t="s">
        <v>26</v>
      </c>
      <c r="G3" s="10"/>
      <c r="H3" s="10"/>
      <c r="I3" s="20" t="s">
        <v>27</v>
      </c>
      <c r="J3" s="20"/>
      <c r="K3" s="12" t="s">
        <v>28</v>
      </c>
    </row>
    <row r="4" spans="1:11" s="1" customFormat="1" ht="51.75" customHeight="1">
      <c r="A4" s="7"/>
      <c r="B4" s="8"/>
      <c r="C4" s="7"/>
      <c r="D4" s="9"/>
      <c r="E4" s="9"/>
      <c r="F4" s="11" t="s">
        <v>7</v>
      </c>
      <c r="G4" s="11" t="s">
        <v>8</v>
      </c>
      <c r="H4" s="11" t="s">
        <v>9</v>
      </c>
      <c r="I4" s="11" t="s">
        <v>29</v>
      </c>
      <c r="J4" s="11" t="s">
        <v>30</v>
      </c>
      <c r="K4" s="21"/>
    </row>
    <row r="5" spans="1:11" s="1" customFormat="1" ht="36" customHeight="1">
      <c r="A5" s="12" t="s">
        <v>31</v>
      </c>
      <c r="B5" s="13">
        <v>1</v>
      </c>
      <c r="C5" s="14" t="s">
        <v>32</v>
      </c>
      <c r="D5" s="11" t="s">
        <v>19</v>
      </c>
      <c r="E5" s="11" t="s">
        <v>33</v>
      </c>
      <c r="F5" s="11">
        <v>56</v>
      </c>
      <c r="G5" s="11" t="s">
        <v>15</v>
      </c>
      <c r="H5" s="15">
        <v>1200</v>
      </c>
      <c r="I5" s="15">
        <v>8</v>
      </c>
      <c r="J5" s="15">
        <f>21*8</f>
        <v>168</v>
      </c>
      <c r="K5" s="8">
        <f>H5+J5</f>
        <v>1368</v>
      </c>
    </row>
    <row r="6" spans="1:11" s="1" customFormat="1" ht="36" customHeight="1">
      <c r="A6" s="12"/>
      <c r="B6" s="13">
        <v>2</v>
      </c>
      <c r="C6" s="14" t="s">
        <v>34</v>
      </c>
      <c r="D6" s="11" t="s">
        <v>12</v>
      </c>
      <c r="E6" s="11" t="s">
        <v>35</v>
      </c>
      <c r="F6" s="11">
        <v>56</v>
      </c>
      <c r="G6" s="11" t="s">
        <v>15</v>
      </c>
      <c r="H6" s="15">
        <v>1200</v>
      </c>
      <c r="I6" s="15">
        <v>8</v>
      </c>
      <c r="J6" s="15">
        <f aca="true" t="shared" si="0" ref="J6:J12">21*8</f>
        <v>168</v>
      </c>
      <c r="K6" s="8">
        <f aca="true" t="shared" si="1" ref="K6:K13">H6+J6</f>
        <v>1368</v>
      </c>
    </row>
    <row r="7" spans="1:11" s="1" customFormat="1" ht="36" customHeight="1">
      <c r="A7" s="12"/>
      <c r="B7" s="13">
        <v>3</v>
      </c>
      <c r="C7" s="14" t="s">
        <v>36</v>
      </c>
      <c r="D7" s="11" t="s">
        <v>12</v>
      </c>
      <c r="E7" s="11" t="s">
        <v>37</v>
      </c>
      <c r="F7" s="11">
        <v>56</v>
      </c>
      <c r="G7" s="11" t="s">
        <v>15</v>
      </c>
      <c r="H7" s="15">
        <v>1200</v>
      </c>
      <c r="I7" s="15">
        <v>8</v>
      </c>
      <c r="J7" s="15">
        <f t="shared" si="0"/>
        <v>168</v>
      </c>
      <c r="K7" s="8">
        <f t="shared" si="1"/>
        <v>1368</v>
      </c>
    </row>
    <row r="8" spans="1:11" s="1" customFormat="1" ht="36" customHeight="1">
      <c r="A8" s="12"/>
      <c r="B8" s="13">
        <v>4</v>
      </c>
      <c r="C8" s="14" t="s">
        <v>38</v>
      </c>
      <c r="D8" s="11" t="s">
        <v>19</v>
      </c>
      <c r="E8" s="11" t="s">
        <v>39</v>
      </c>
      <c r="F8" s="11">
        <v>56</v>
      </c>
      <c r="G8" s="11" t="s">
        <v>15</v>
      </c>
      <c r="H8" s="15">
        <v>1200</v>
      </c>
      <c r="I8" s="15">
        <v>8</v>
      </c>
      <c r="J8" s="15">
        <f t="shared" si="0"/>
        <v>168</v>
      </c>
      <c r="K8" s="8">
        <f t="shared" si="1"/>
        <v>1368</v>
      </c>
    </row>
    <row r="9" spans="1:11" s="1" customFormat="1" ht="36" customHeight="1">
      <c r="A9" s="12"/>
      <c r="B9" s="13">
        <v>5</v>
      </c>
      <c r="C9" s="14" t="s">
        <v>40</v>
      </c>
      <c r="D9" s="11" t="s">
        <v>19</v>
      </c>
      <c r="E9" s="11" t="s">
        <v>41</v>
      </c>
      <c r="F9" s="11">
        <v>56</v>
      </c>
      <c r="G9" s="11" t="s">
        <v>15</v>
      </c>
      <c r="H9" s="15">
        <v>1200</v>
      </c>
      <c r="I9" s="15">
        <v>8</v>
      </c>
      <c r="J9" s="15">
        <f t="shared" si="0"/>
        <v>168</v>
      </c>
      <c r="K9" s="8">
        <f t="shared" si="1"/>
        <v>1368</v>
      </c>
    </row>
    <row r="10" spans="1:11" s="1" customFormat="1" ht="36" customHeight="1">
      <c r="A10" s="12"/>
      <c r="B10" s="13">
        <v>6</v>
      </c>
      <c r="C10" s="14" t="s">
        <v>42</v>
      </c>
      <c r="D10" s="11" t="s">
        <v>12</v>
      </c>
      <c r="E10" s="11" t="s">
        <v>43</v>
      </c>
      <c r="F10" s="11">
        <v>56</v>
      </c>
      <c r="G10" s="11" t="s">
        <v>15</v>
      </c>
      <c r="H10" s="15">
        <v>1200</v>
      </c>
      <c r="I10" s="15">
        <v>8</v>
      </c>
      <c r="J10" s="15">
        <f t="shared" si="0"/>
        <v>168</v>
      </c>
      <c r="K10" s="8">
        <f t="shared" si="1"/>
        <v>1368</v>
      </c>
    </row>
    <row r="11" spans="1:11" s="1" customFormat="1" ht="36" customHeight="1">
      <c r="A11" s="12"/>
      <c r="B11" s="13">
        <v>7</v>
      </c>
      <c r="C11" s="14" t="s">
        <v>44</v>
      </c>
      <c r="D11" s="11" t="s">
        <v>12</v>
      </c>
      <c r="E11" s="11" t="s">
        <v>39</v>
      </c>
      <c r="F11" s="11">
        <v>56</v>
      </c>
      <c r="G11" s="11" t="s">
        <v>15</v>
      </c>
      <c r="H11" s="15">
        <v>1200</v>
      </c>
      <c r="I11" s="15">
        <v>8</v>
      </c>
      <c r="J11" s="15">
        <f t="shared" si="0"/>
        <v>168</v>
      </c>
      <c r="K11" s="8">
        <f t="shared" si="1"/>
        <v>1368</v>
      </c>
    </row>
    <row r="12" spans="1:11" s="1" customFormat="1" ht="36" customHeight="1">
      <c r="A12" s="12"/>
      <c r="B12" s="13">
        <v>8</v>
      </c>
      <c r="C12" s="14" t="s">
        <v>45</v>
      </c>
      <c r="D12" s="11" t="s">
        <v>12</v>
      </c>
      <c r="E12" s="11" t="s">
        <v>22</v>
      </c>
      <c r="F12" s="11">
        <v>56</v>
      </c>
      <c r="G12" s="11" t="s">
        <v>15</v>
      </c>
      <c r="H12" s="15">
        <v>1200</v>
      </c>
      <c r="I12" s="15">
        <v>8</v>
      </c>
      <c r="J12" s="15">
        <f t="shared" si="0"/>
        <v>168</v>
      </c>
      <c r="K12" s="8">
        <f t="shared" si="1"/>
        <v>1368</v>
      </c>
    </row>
    <row r="13" spans="1:11" s="1" customFormat="1" ht="36" customHeight="1">
      <c r="A13" s="16" t="s">
        <v>23</v>
      </c>
      <c r="B13" s="17"/>
      <c r="C13" s="17"/>
      <c r="D13" s="18"/>
      <c r="E13" s="18"/>
      <c r="F13" s="17"/>
      <c r="G13" s="17"/>
      <c r="H13" s="19">
        <f>SUM(H5:H12)</f>
        <v>9600</v>
      </c>
      <c r="I13" s="22"/>
      <c r="J13" s="15">
        <f>SUM(J5:J12)</f>
        <v>1344</v>
      </c>
      <c r="K13" s="8">
        <f t="shared" si="1"/>
        <v>10944</v>
      </c>
    </row>
    <row r="14" ht="36" customHeight="1"/>
  </sheetData>
  <sheetProtection/>
  <mergeCells count="12">
    <mergeCell ref="A1:K1"/>
    <mergeCell ref="A2:K2"/>
    <mergeCell ref="F3:H3"/>
    <mergeCell ref="I3:J3"/>
    <mergeCell ref="A13:G13"/>
    <mergeCell ref="A3:A4"/>
    <mergeCell ref="A5:A12"/>
    <mergeCell ref="B3:B4"/>
    <mergeCell ref="C3:C4"/>
    <mergeCell ref="D3:D4"/>
    <mergeCell ref="E3:E4"/>
    <mergeCell ref="K3:K4"/>
  </mergeCells>
  <printOptions/>
  <pageMargins left="0.5902777777777778" right="0.19652777777777777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烙呢</cp:lastModifiedBy>
  <dcterms:created xsi:type="dcterms:W3CDTF">2016-12-02T08:54:00Z</dcterms:created>
  <dcterms:modified xsi:type="dcterms:W3CDTF">2022-08-04T07:29:11Z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48C1E171E97247D88E017A7F484357B6</vt:lpwstr>
  </property>
</Properties>
</file>