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表" sheetId="1" r:id="rId1"/>
  </sheets>
  <definedNames>
    <definedName name="_xlnm._FilterDatabase" localSheetId="0" hidden="1">公示表!$A$2:$J$174</definedName>
    <definedName name="_xlnm.Print_Titles" localSheetId="0">公示表!$1:$1</definedName>
  </definedNames>
  <calcPr calcId="144525"/>
</workbook>
</file>

<file path=xl/sharedStrings.xml><?xml version="1.0" encoding="utf-8"?>
<sst xmlns="http://schemas.openxmlformats.org/spreadsheetml/2006/main" count="785" uniqueCount="281">
  <si>
    <t>2021年3季度曾都区公益性岗位补贴和公益性岗位社保补贴明细表</t>
  </si>
  <si>
    <t>序号</t>
  </si>
  <si>
    <t>公益性岗位安置单位</t>
  </si>
  <si>
    <t>姓名</t>
  </si>
  <si>
    <t>性别</t>
  </si>
  <si>
    <t>补贴标准</t>
  </si>
  <si>
    <t>岗位
补贴（元）</t>
  </si>
  <si>
    <t>社保补贴（元）</t>
  </si>
  <si>
    <t>合计（元）</t>
  </si>
  <si>
    <t>社保补贴时段</t>
  </si>
  <si>
    <t>备注</t>
  </si>
  <si>
    <t>一、东城街道合计（24人）</t>
  </si>
  <si>
    <t>东城街道蒋家岗社区</t>
  </si>
  <si>
    <t>张勇</t>
  </si>
  <si>
    <t>男</t>
  </si>
  <si>
    <t>1380元/月</t>
  </si>
  <si>
    <t>7-9月</t>
  </si>
  <si>
    <t>东城街道带陨阁社区</t>
  </si>
  <si>
    <t>徐宗文</t>
  </si>
  <si>
    <t>东城街道文峰塔社区</t>
  </si>
  <si>
    <t>蔡辉国</t>
  </si>
  <si>
    <t>东城街道天后宫社区</t>
  </si>
  <si>
    <t>刘选海</t>
  </si>
  <si>
    <t>孙兴安</t>
  </si>
  <si>
    <t>赵金斌</t>
  </si>
  <si>
    <t>谢成龙</t>
  </si>
  <si>
    <t>陈向前</t>
  </si>
  <si>
    <t>李长华</t>
  </si>
  <si>
    <t>戴道春</t>
  </si>
  <si>
    <t>徐太国</t>
  </si>
  <si>
    <t>东城街道小东关社区</t>
  </si>
  <si>
    <t>叶明学</t>
  </si>
  <si>
    <t>候万清</t>
  </si>
  <si>
    <t>东城街道烈山社区</t>
  </si>
  <si>
    <t>马小林</t>
  </si>
  <si>
    <t>胡加贵</t>
  </si>
  <si>
    <t>刘发容</t>
  </si>
  <si>
    <t>女</t>
  </si>
  <si>
    <t>曾小义</t>
  </si>
  <si>
    <t>罗文学</t>
  </si>
  <si>
    <t>龚治前</t>
  </si>
  <si>
    <t>东城街道舜井社区</t>
  </si>
  <si>
    <t>刘忠庆</t>
  </si>
  <si>
    <t>刘金龙</t>
  </si>
  <si>
    <t>王益发</t>
  </si>
  <si>
    <t>宫继承</t>
  </si>
  <si>
    <t>张安兵</t>
  </si>
  <si>
    <t>二、西城街道合计（21人）</t>
  </si>
  <si>
    <t>西城街道双龙寺社区</t>
  </si>
  <si>
    <t>何相国</t>
  </si>
  <si>
    <t>褚青山</t>
  </si>
  <si>
    <t>田开忠</t>
  </si>
  <si>
    <t>沈学刚</t>
  </si>
  <si>
    <t>冷明友</t>
  </si>
  <si>
    <t>西城街道飞来土社区</t>
  </si>
  <si>
    <t>尹大树</t>
  </si>
  <si>
    <t>孟庆海</t>
  </si>
  <si>
    <t>陈克武</t>
  </si>
  <si>
    <t>西城街道汉东楼社区</t>
  </si>
  <si>
    <t>杨伯胜</t>
  </si>
  <si>
    <t>西城街道通津桥社区</t>
  </si>
  <si>
    <t>刘永强</t>
  </si>
  <si>
    <t>刘芳</t>
  </si>
  <si>
    <t>西城街道玉波门社区</t>
  </si>
  <si>
    <t>邓德顺</t>
  </si>
  <si>
    <t>邓光林</t>
  </si>
  <si>
    <t>王春平</t>
  </si>
  <si>
    <t>刘晓红</t>
  </si>
  <si>
    <t>8-9月</t>
  </si>
  <si>
    <t>西城街道铁树社区</t>
  </si>
  <si>
    <t>盛光武</t>
  </si>
  <si>
    <t>许杨国</t>
  </si>
  <si>
    <t>郭万宇</t>
  </si>
  <si>
    <t>西城街道白云湖社区</t>
  </si>
  <si>
    <t>李小平</t>
  </si>
  <si>
    <t>西城街道乌龙巷社区</t>
  </si>
  <si>
    <t>龚青芝</t>
  </si>
  <si>
    <t>西城街道草店子社区</t>
  </si>
  <si>
    <t>刘会敏</t>
  </si>
  <si>
    <t>三、南郊街道合计（7人）</t>
  </si>
  <si>
    <t>南郊街道瓜园社区</t>
  </si>
  <si>
    <t>吴登发</t>
  </si>
  <si>
    <t>兰忠明</t>
  </si>
  <si>
    <t>胡占云</t>
  </si>
  <si>
    <t>南郊街道白云社区</t>
  </si>
  <si>
    <t>吴修志</t>
  </si>
  <si>
    <t>南郊街道马家榨社区</t>
  </si>
  <si>
    <t>虞良</t>
  </si>
  <si>
    <t>南郊街道南烟墩村民委员会</t>
  </si>
  <si>
    <t>张芹</t>
  </si>
  <si>
    <t>南郊街道朱家湾居委会</t>
  </si>
  <si>
    <t>周海芳</t>
  </si>
  <si>
    <t>四、北郊街道合计（17人）</t>
  </si>
  <si>
    <t>北郊街道黄龙社区</t>
  </si>
  <si>
    <t>童刚</t>
  </si>
  <si>
    <t>何清贤</t>
  </si>
  <si>
    <t>北郊街道花溪社区</t>
  </si>
  <si>
    <t>张远毅</t>
  </si>
  <si>
    <t>叶万明</t>
  </si>
  <si>
    <t>邓克升</t>
  </si>
  <si>
    <t>李元祥</t>
  </si>
  <si>
    <t>北郊街道楚风社区</t>
  </si>
  <si>
    <t>韩德猛</t>
  </si>
  <si>
    <t>杨世新</t>
  </si>
  <si>
    <t>黄相坤</t>
  </si>
  <si>
    <t>夏治平</t>
  </si>
  <si>
    <t>北郊街道碾子巷社区</t>
  </si>
  <si>
    <t>雷安才</t>
  </si>
  <si>
    <t>阮平国</t>
  </si>
  <si>
    <t>裴建军</t>
  </si>
  <si>
    <t>肖红玲</t>
  </si>
  <si>
    <t>北郊街道八里岔社区</t>
  </si>
  <si>
    <t>周红芹</t>
  </si>
  <si>
    <t>汪新芳</t>
  </si>
  <si>
    <t>北郊街道办事处</t>
  </si>
  <si>
    <t>杨斌武</t>
  </si>
  <si>
    <t>五、城南新区合计（7人）</t>
  </si>
  <si>
    <t>城南新区涢水社区</t>
  </si>
  <si>
    <t>谢万会</t>
  </si>
  <si>
    <t>李林</t>
  </si>
  <si>
    <t>城南新区管理委员会</t>
  </si>
  <si>
    <t>潘晓华</t>
  </si>
  <si>
    <t>城南新区前进社区</t>
  </si>
  <si>
    <t>张从艳</t>
  </si>
  <si>
    <t>7-8月</t>
  </si>
  <si>
    <t>城南新区财政所</t>
  </si>
  <si>
    <t>邱雯</t>
  </si>
  <si>
    <t>城南新区风光社区</t>
  </si>
  <si>
    <t>郑金容</t>
  </si>
  <si>
    <t>王福香</t>
  </si>
  <si>
    <t>六、万店镇合计（5人）</t>
  </si>
  <si>
    <t>万店镇人民政府</t>
  </si>
  <si>
    <t>万良军</t>
  </si>
  <si>
    <t>王传学</t>
  </si>
  <si>
    <t>万店文化服务中心</t>
  </si>
  <si>
    <t>王琼</t>
  </si>
  <si>
    <t>万店镇小学</t>
  </si>
  <si>
    <t>董春丽</t>
  </si>
  <si>
    <t>万店镇塔湾居委会</t>
  </si>
  <si>
    <t>叶振兵</t>
  </si>
  <si>
    <t>七、何店镇合计（6人）</t>
  </si>
  <si>
    <t>何店镇农村福利院</t>
  </si>
  <si>
    <t>夏定科</t>
  </si>
  <si>
    <t>吴守军</t>
  </si>
  <si>
    <t>何店镇村镇建设服务中心</t>
  </si>
  <si>
    <t>顾光友</t>
  </si>
  <si>
    <t>王义德</t>
  </si>
  <si>
    <t>包婷婷</t>
  </si>
  <si>
    <t>何店财政所</t>
  </si>
  <si>
    <t>龚龙凡</t>
  </si>
  <si>
    <t>八、洛阳镇合计（14人）</t>
  </si>
  <si>
    <t>洛阳镇金鸡岭村</t>
  </si>
  <si>
    <t>张秀芳</t>
  </si>
  <si>
    <t>洛阳镇易家湾村</t>
  </si>
  <si>
    <t>张爽</t>
  </si>
  <si>
    <t>施从刚</t>
  </si>
  <si>
    <t>罗艳</t>
  </si>
  <si>
    <t>洛阳镇小岭冲村</t>
  </si>
  <si>
    <t>王方</t>
  </si>
  <si>
    <t>凌书勤</t>
  </si>
  <si>
    <t>洛阳镇张畈村</t>
  </si>
  <si>
    <t>张保善</t>
  </si>
  <si>
    <t>何晓丹</t>
  </si>
  <si>
    <t>洛阳镇珠宝山村</t>
  </si>
  <si>
    <t>张娟</t>
  </si>
  <si>
    <t>洛阳镇怡和路居委会</t>
  </si>
  <si>
    <t>雷俊</t>
  </si>
  <si>
    <t>洛阳镇街道居委会</t>
  </si>
  <si>
    <t>周建玲</t>
  </si>
  <si>
    <t>洛阳镇财政所</t>
  </si>
  <si>
    <t>刘慧玲</t>
  </si>
  <si>
    <t>洛阳镇政府</t>
  </si>
  <si>
    <t>张波</t>
  </si>
  <si>
    <t>刘玲</t>
  </si>
  <si>
    <t>九、府河镇合计（11人）</t>
  </si>
  <si>
    <t>府河镇枣树坳村</t>
  </si>
  <si>
    <t>郭永国</t>
  </si>
  <si>
    <t>府河镇冯家畈村</t>
  </si>
  <si>
    <t>王珍珍</t>
  </si>
  <si>
    <t>府河镇沙门铺村</t>
  </si>
  <si>
    <t>陈学文</t>
  </si>
  <si>
    <t>府河镇拱桥河村</t>
  </si>
  <si>
    <t>刘韬</t>
  </si>
  <si>
    <t>邹俊</t>
  </si>
  <si>
    <t>曾都区府河镇人民政府</t>
  </si>
  <si>
    <t>金从春</t>
  </si>
  <si>
    <t>何群</t>
  </si>
  <si>
    <t>府河镇财政所</t>
  </si>
  <si>
    <t>张凤兰</t>
  </si>
  <si>
    <t>7月</t>
  </si>
  <si>
    <t>府河镇现光山林场</t>
  </si>
  <si>
    <t>皮育真</t>
  </si>
  <si>
    <t>府河镇中心学校</t>
  </si>
  <si>
    <t>夏有满</t>
  </si>
  <si>
    <t>程金花</t>
  </si>
  <si>
    <t>十、曾都经济开发区合计（7人）</t>
  </si>
  <si>
    <t>经济开发区管理委员会</t>
  </si>
  <si>
    <t>薛小红</t>
  </si>
  <si>
    <t>经济开发区六草屋村</t>
  </si>
  <si>
    <t>周四</t>
  </si>
  <si>
    <t>经济开发区新春村</t>
  </si>
  <si>
    <t>王月娇</t>
  </si>
  <si>
    <t>经济开发区星光社区</t>
  </si>
  <si>
    <t>蒋正国</t>
  </si>
  <si>
    <t>吴仕元</t>
  </si>
  <si>
    <t>经济开发区首义社区</t>
  </si>
  <si>
    <t>马凤琴</t>
  </si>
  <si>
    <t>开发区财政分局</t>
  </si>
  <si>
    <t>陈明艳</t>
  </si>
  <si>
    <t>6-9月</t>
  </si>
  <si>
    <t>补6月保险730.8</t>
  </si>
  <si>
    <t>十一、区直部门合计（37人）</t>
  </si>
  <si>
    <t>曾都区公安分局</t>
  </si>
  <si>
    <t>王帅</t>
  </si>
  <si>
    <t>徐文博</t>
  </si>
  <si>
    <t>陈欣</t>
  </si>
  <si>
    <t>周通</t>
  </si>
  <si>
    <t>屈登科</t>
  </si>
  <si>
    <t>金安保</t>
  </si>
  <si>
    <t>劳动就业训练中心</t>
  </si>
  <si>
    <t>万萍</t>
  </si>
  <si>
    <t>曾都区妇女联合会</t>
  </si>
  <si>
    <t>郭欢欢</t>
  </si>
  <si>
    <t>曾都区发展和改革局</t>
  </si>
  <si>
    <t>徐浩然</t>
  </si>
  <si>
    <t>曾都区科学技术和经济信息化局</t>
  </si>
  <si>
    <t>邹济名</t>
  </si>
  <si>
    <t>刘瑞琪</t>
  </si>
  <si>
    <t>4-9月</t>
  </si>
  <si>
    <t>补4-6月保险2192.4</t>
  </si>
  <si>
    <t>曾都区市场监督管理局</t>
  </si>
  <si>
    <t>王璐</t>
  </si>
  <si>
    <t>谭丁彰</t>
  </si>
  <si>
    <t>詹家祺</t>
  </si>
  <si>
    <t>马红巧</t>
  </si>
  <si>
    <t>王红艳</t>
  </si>
  <si>
    <t>付颖轩</t>
  </si>
  <si>
    <t>兰小燕</t>
  </si>
  <si>
    <t>区市场监督管理局</t>
  </si>
  <si>
    <t>黄枚飞</t>
  </si>
  <si>
    <t>黄祖艳</t>
  </si>
  <si>
    <t>曾都区审计局</t>
  </si>
  <si>
    <t>李玲玲</t>
  </si>
  <si>
    <t>曾都区公共资源交易中心</t>
  </si>
  <si>
    <t>万家华</t>
  </si>
  <si>
    <t>陈倩玉</t>
  </si>
  <si>
    <t>张红平</t>
  </si>
  <si>
    <t>曾都区劳动人事争议仲裁院</t>
  </si>
  <si>
    <t>刘小艳</t>
  </si>
  <si>
    <t>区委直属机关工作委员会</t>
  </si>
  <si>
    <t>郭晓鸣</t>
  </si>
  <si>
    <t>张馨月</t>
  </si>
  <si>
    <t>随州市曾都区商务局</t>
  </si>
  <si>
    <t>王琴</t>
  </si>
  <si>
    <t>共青团曾都区委员会</t>
  </si>
  <si>
    <t>张媛</t>
  </si>
  <si>
    <t>老干部活动中心</t>
  </si>
  <si>
    <t>陈歆彦</t>
  </si>
  <si>
    <t>区人才服务局</t>
  </si>
  <si>
    <t>郝建国</t>
  </si>
  <si>
    <t>区供销合作社联合社</t>
  </si>
  <si>
    <t>瞿蕾</t>
  </si>
  <si>
    <t>加长奎</t>
  </si>
  <si>
    <t>区农机服务中心</t>
  </si>
  <si>
    <t>黄金桥</t>
  </si>
  <si>
    <t>聚奎门学校</t>
  </si>
  <si>
    <t>张红梅</t>
  </si>
  <si>
    <t>区科学技术协会</t>
  </si>
  <si>
    <t>黄彦</t>
  </si>
  <si>
    <t>区劳动就业管理局</t>
  </si>
  <si>
    <t>李林梅</t>
  </si>
  <si>
    <t>9月</t>
  </si>
  <si>
    <t>十二、人社中心（2人）</t>
  </si>
  <si>
    <t>万店人社中心</t>
  </si>
  <si>
    <t>刘欣</t>
  </si>
  <si>
    <t>淅河人社中心</t>
  </si>
  <si>
    <t>詹仔果</t>
  </si>
  <si>
    <t>合   计</t>
  </si>
  <si>
    <t>158人</t>
  </si>
  <si>
    <t>初审：</t>
  </si>
  <si>
    <t>复核：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</si>
</sst>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\.m"/>
    <numFmt numFmtId="177" formatCode="0.00_);[Red]\(0.00\)"/>
    <numFmt numFmtId="178" formatCode="0.00_ "/>
    <numFmt numFmtId="179" formatCode="0_);[Red]\(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22" borderId="1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2" xfId="50" applyFont="1" applyFill="1" applyBorder="1" applyAlignment="1" applyProtection="1">
      <alignment horizontal="center" vertical="center"/>
    </xf>
    <xf numFmtId="0" fontId="4" fillId="0" borderId="3" xfId="50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horizontal="center" vertical="center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3" xfId="50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left" vertical="center"/>
    </xf>
    <xf numFmtId="0" fontId="5" fillId="0" borderId="5" xfId="50" applyFont="1" applyFill="1" applyBorder="1" applyAlignment="1">
      <alignment horizontal="left" vertical="center"/>
    </xf>
    <xf numFmtId="0" fontId="6" fillId="0" borderId="2" xfId="5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left" vertical="center"/>
    </xf>
    <xf numFmtId="176" fontId="4" fillId="0" borderId="2" xfId="50" applyNumberFormat="1" applyFont="1" applyFill="1" applyBorder="1" applyAlignment="1">
      <alignment horizontal="center" vertical="center"/>
    </xf>
    <xf numFmtId="0" fontId="4" fillId="0" borderId="2" xfId="50" applyNumberFormat="1" applyFont="1" applyFill="1" applyBorder="1" applyAlignment="1">
      <alignment horizontal="center" vertical="center"/>
    </xf>
    <xf numFmtId="177" fontId="4" fillId="0" borderId="2" xfId="5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50" applyNumberFormat="1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/>
    </xf>
    <xf numFmtId="176" fontId="6" fillId="0" borderId="2" xfId="5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178" fontId="4" fillId="0" borderId="2" xfId="5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/>
    </xf>
    <xf numFmtId="179" fontId="4" fillId="0" borderId="2" xfId="5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7" fontId="4" fillId="0" borderId="2" xfId="50" applyNumberFormat="1" applyFont="1" applyFill="1" applyBorder="1" applyAlignment="1">
      <alignment horizontal="center" vertical="center"/>
    </xf>
    <xf numFmtId="0" fontId="4" fillId="0" borderId="0" xfId="50" applyFont="1" applyFill="1" applyAlignment="1">
      <alignment horizontal="center" vertical="center"/>
    </xf>
    <xf numFmtId="0" fontId="5" fillId="0" borderId="2" xfId="50" applyFont="1" applyFill="1" applyBorder="1" applyAlignment="1">
      <alignment horizontal="left" vertical="center"/>
    </xf>
    <xf numFmtId="0" fontId="2" fillId="0" borderId="2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49" fontId="4" fillId="0" borderId="2" xfId="35" applyNumberFormat="1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0" fontId="6" fillId="0" borderId="3" xfId="50" applyNumberFormat="1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left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top" wrapText="1"/>
    </xf>
    <xf numFmtId="0" fontId="7" fillId="0" borderId="2" xfId="5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6" xfId="5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vertical="center"/>
    </xf>
    <xf numFmtId="176" fontId="4" fillId="0" borderId="6" xfId="50" applyNumberFormat="1" applyFont="1" applyFill="1" applyBorder="1" applyAlignment="1">
      <alignment horizontal="center" vertical="center"/>
    </xf>
    <xf numFmtId="0" fontId="4" fillId="0" borderId="6" xfId="50" applyNumberFormat="1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6" xfId="5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4"/>
  <sheetViews>
    <sheetView tabSelected="1" workbookViewId="0">
      <pane xSplit="9" ySplit="2" topLeftCell="J3" activePane="bottomRight" state="frozen"/>
      <selection/>
      <selection pane="topRight"/>
      <selection pane="bottomLeft"/>
      <selection pane="bottomRight" activeCell="O3" sqref="O3"/>
    </sheetView>
  </sheetViews>
  <sheetFormatPr defaultColWidth="9" defaultRowHeight="28" customHeight="1"/>
  <cols>
    <col min="1" max="1" width="5.98333333333333" style="3" customWidth="1"/>
    <col min="2" max="2" width="19.9083333333333" style="3" customWidth="1"/>
    <col min="3" max="3" width="9" style="3"/>
    <col min="4" max="4" width="5.75833333333333" style="3" customWidth="1"/>
    <col min="5" max="5" width="10.75" style="3" customWidth="1"/>
    <col min="6" max="6" width="9" style="3"/>
    <col min="7" max="7" width="10.5666666666667" style="3" customWidth="1"/>
    <col min="8" max="8" width="10.925" style="3" customWidth="1"/>
    <col min="9" max="9" width="9.375" style="3"/>
    <col min="10" max="10" width="8.80833333333333" style="3" customWidth="1"/>
    <col min="11" max="16384" width="9" style="3"/>
  </cols>
  <sheetData>
    <row r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2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9" t="s">
        <v>9</v>
      </c>
      <c r="J2" s="28" t="s">
        <v>10</v>
      </c>
    </row>
    <row r="3" customHeight="1" spans="1:10">
      <c r="A3" s="10">
        <v>1</v>
      </c>
      <c r="B3" s="11" t="s">
        <v>11</v>
      </c>
      <c r="C3" s="12"/>
      <c r="D3" s="13"/>
      <c r="E3" s="13"/>
      <c r="F3" s="13">
        <f>SUM(F4:F27)</f>
        <v>99360</v>
      </c>
      <c r="G3" s="13">
        <f>SUM(G4:G27)</f>
        <v>48232.8</v>
      </c>
      <c r="H3" s="13">
        <f t="shared" ref="H3:H66" si="0">SUM(F3:G3)</f>
        <v>147592.8</v>
      </c>
      <c r="I3" s="13"/>
      <c r="J3" s="29"/>
    </row>
    <row r="4" customHeight="1" spans="1:10">
      <c r="A4" s="10">
        <v>2</v>
      </c>
      <c r="B4" s="14" t="s">
        <v>12</v>
      </c>
      <c r="C4" s="10" t="s">
        <v>13</v>
      </c>
      <c r="D4" s="15" t="s">
        <v>14</v>
      </c>
      <c r="E4" s="15" t="s">
        <v>15</v>
      </c>
      <c r="F4" s="16">
        <v>4140</v>
      </c>
      <c r="G4" s="17">
        <v>2192.4</v>
      </c>
      <c r="H4" s="10">
        <f t="shared" si="0"/>
        <v>6332.4</v>
      </c>
      <c r="I4" s="16" t="s">
        <v>16</v>
      </c>
      <c r="J4" s="30"/>
    </row>
    <row r="5" customHeight="1" spans="1:10">
      <c r="A5" s="10">
        <v>3</v>
      </c>
      <c r="B5" s="14" t="s">
        <v>17</v>
      </c>
      <c r="C5" s="18" t="s">
        <v>18</v>
      </c>
      <c r="D5" s="15" t="s">
        <v>14</v>
      </c>
      <c r="E5" s="15" t="s">
        <v>15</v>
      </c>
      <c r="F5" s="16">
        <v>4140</v>
      </c>
      <c r="G5" s="17"/>
      <c r="H5" s="10">
        <f t="shared" si="0"/>
        <v>4140</v>
      </c>
      <c r="I5" s="16"/>
      <c r="J5" s="30"/>
    </row>
    <row r="6" customHeight="1" spans="1:10">
      <c r="A6" s="10">
        <v>4</v>
      </c>
      <c r="B6" s="14" t="s">
        <v>19</v>
      </c>
      <c r="C6" s="10" t="s">
        <v>20</v>
      </c>
      <c r="D6" s="15" t="s">
        <v>14</v>
      </c>
      <c r="E6" s="15" t="s">
        <v>15</v>
      </c>
      <c r="F6" s="16">
        <v>4140</v>
      </c>
      <c r="G6" s="17">
        <v>2192.4</v>
      </c>
      <c r="H6" s="10">
        <f t="shared" si="0"/>
        <v>6332.4</v>
      </c>
      <c r="I6" s="16" t="s">
        <v>16</v>
      </c>
      <c r="J6" s="30"/>
    </row>
    <row r="7" customHeight="1" spans="1:10">
      <c r="A7" s="10">
        <v>5</v>
      </c>
      <c r="B7" s="14" t="s">
        <v>21</v>
      </c>
      <c r="C7" s="10" t="s">
        <v>22</v>
      </c>
      <c r="D7" s="15" t="s">
        <v>14</v>
      </c>
      <c r="E7" s="15" t="s">
        <v>15</v>
      </c>
      <c r="F7" s="16">
        <v>4140</v>
      </c>
      <c r="G7" s="17">
        <v>2192.4</v>
      </c>
      <c r="H7" s="10">
        <f t="shared" si="0"/>
        <v>6332.4</v>
      </c>
      <c r="I7" s="16" t="s">
        <v>16</v>
      </c>
      <c r="J7" s="30"/>
    </row>
    <row r="8" customHeight="1" spans="1:10">
      <c r="A8" s="10">
        <v>6</v>
      </c>
      <c r="B8" s="14" t="s">
        <v>21</v>
      </c>
      <c r="C8" s="10" t="s">
        <v>23</v>
      </c>
      <c r="D8" s="15" t="s">
        <v>14</v>
      </c>
      <c r="E8" s="15" t="s">
        <v>15</v>
      </c>
      <c r="F8" s="16">
        <v>4140</v>
      </c>
      <c r="G8" s="17">
        <v>2192.4</v>
      </c>
      <c r="H8" s="10">
        <f t="shared" si="0"/>
        <v>6332.4</v>
      </c>
      <c r="I8" s="16" t="s">
        <v>16</v>
      </c>
      <c r="J8" s="30"/>
    </row>
    <row r="9" customHeight="1" spans="1:10">
      <c r="A9" s="10">
        <v>7</v>
      </c>
      <c r="B9" s="14" t="s">
        <v>21</v>
      </c>
      <c r="C9" s="10" t="s">
        <v>24</v>
      </c>
      <c r="D9" s="15" t="s">
        <v>14</v>
      </c>
      <c r="E9" s="15" t="s">
        <v>15</v>
      </c>
      <c r="F9" s="16">
        <v>4140</v>
      </c>
      <c r="G9" s="17">
        <v>2192.4</v>
      </c>
      <c r="H9" s="10">
        <f t="shared" si="0"/>
        <v>6332.4</v>
      </c>
      <c r="I9" s="16" t="s">
        <v>16</v>
      </c>
      <c r="J9" s="30"/>
    </row>
    <row r="10" customHeight="1" spans="1:10">
      <c r="A10" s="10">
        <v>8</v>
      </c>
      <c r="B10" s="14" t="s">
        <v>21</v>
      </c>
      <c r="C10" s="10" t="s">
        <v>25</v>
      </c>
      <c r="D10" s="15" t="s">
        <v>14</v>
      </c>
      <c r="E10" s="15" t="s">
        <v>15</v>
      </c>
      <c r="F10" s="16">
        <v>4140</v>
      </c>
      <c r="G10" s="17">
        <v>2192.4</v>
      </c>
      <c r="H10" s="10">
        <f t="shared" si="0"/>
        <v>6332.4</v>
      </c>
      <c r="I10" s="16" t="s">
        <v>16</v>
      </c>
      <c r="J10" s="30"/>
    </row>
    <row r="11" customHeight="1" spans="1:10">
      <c r="A11" s="10">
        <v>9</v>
      </c>
      <c r="B11" s="14" t="s">
        <v>21</v>
      </c>
      <c r="C11" s="10" t="s">
        <v>26</v>
      </c>
      <c r="D11" s="15" t="s">
        <v>14</v>
      </c>
      <c r="E11" s="15" t="s">
        <v>15</v>
      </c>
      <c r="F11" s="16">
        <v>4140</v>
      </c>
      <c r="G11" s="17">
        <v>2192.4</v>
      </c>
      <c r="H11" s="10">
        <f t="shared" si="0"/>
        <v>6332.4</v>
      </c>
      <c r="I11" s="16" t="s">
        <v>16</v>
      </c>
      <c r="J11" s="30"/>
    </row>
    <row r="12" customHeight="1" spans="1:10">
      <c r="A12" s="10">
        <v>10</v>
      </c>
      <c r="B12" s="14" t="s">
        <v>21</v>
      </c>
      <c r="C12" s="10" t="s">
        <v>27</v>
      </c>
      <c r="D12" s="15" t="s">
        <v>14</v>
      </c>
      <c r="E12" s="15" t="s">
        <v>15</v>
      </c>
      <c r="F12" s="16">
        <v>4140</v>
      </c>
      <c r="G12" s="17">
        <v>2192.4</v>
      </c>
      <c r="H12" s="10">
        <f t="shared" si="0"/>
        <v>6332.4</v>
      </c>
      <c r="I12" s="16" t="s">
        <v>16</v>
      </c>
      <c r="J12" s="30"/>
    </row>
    <row r="13" customHeight="1" spans="1:10">
      <c r="A13" s="10">
        <v>11</v>
      </c>
      <c r="B13" s="14" t="s">
        <v>21</v>
      </c>
      <c r="C13" s="19" t="s">
        <v>28</v>
      </c>
      <c r="D13" s="20" t="s">
        <v>14</v>
      </c>
      <c r="E13" s="15" t="s">
        <v>15</v>
      </c>
      <c r="F13" s="16">
        <v>4140</v>
      </c>
      <c r="G13" s="17">
        <v>2192.4</v>
      </c>
      <c r="H13" s="10">
        <f t="shared" si="0"/>
        <v>6332.4</v>
      </c>
      <c r="I13" s="16" t="s">
        <v>16</v>
      </c>
      <c r="J13" s="30"/>
    </row>
    <row r="14" customHeight="1" spans="1:10">
      <c r="A14" s="10">
        <v>12</v>
      </c>
      <c r="B14" s="14" t="s">
        <v>21</v>
      </c>
      <c r="C14" s="10" t="s">
        <v>29</v>
      </c>
      <c r="D14" s="15" t="s">
        <v>14</v>
      </c>
      <c r="E14" s="15" t="s">
        <v>15</v>
      </c>
      <c r="F14" s="16">
        <v>4140</v>
      </c>
      <c r="G14" s="17">
        <v>2192.4</v>
      </c>
      <c r="H14" s="10">
        <f t="shared" si="0"/>
        <v>6332.4</v>
      </c>
      <c r="I14" s="16" t="s">
        <v>16</v>
      </c>
      <c r="J14" s="30"/>
    </row>
    <row r="15" customHeight="1" spans="1:10">
      <c r="A15" s="10">
        <v>13</v>
      </c>
      <c r="B15" s="14" t="s">
        <v>30</v>
      </c>
      <c r="C15" s="10" t="s">
        <v>31</v>
      </c>
      <c r="D15" s="15" t="s">
        <v>14</v>
      </c>
      <c r="E15" s="15" t="s">
        <v>15</v>
      </c>
      <c r="F15" s="16">
        <v>4140</v>
      </c>
      <c r="G15" s="17"/>
      <c r="H15" s="10">
        <f t="shared" si="0"/>
        <v>4140</v>
      </c>
      <c r="I15" s="16"/>
      <c r="J15" s="30"/>
    </row>
    <row r="16" customHeight="1" spans="1:10">
      <c r="A16" s="10">
        <v>14</v>
      </c>
      <c r="B16" s="14" t="s">
        <v>30</v>
      </c>
      <c r="C16" s="10" t="s">
        <v>32</v>
      </c>
      <c r="D16" s="15" t="s">
        <v>14</v>
      </c>
      <c r="E16" s="15" t="s">
        <v>15</v>
      </c>
      <c r="F16" s="16">
        <v>4140</v>
      </c>
      <c r="G16" s="17">
        <v>2192.4</v>
      </c>
      <c r="H16" s="10">
        <f t="shared" si="0"/>
        <v>6332.4</v>
      </c>
      <c r="I16" s="16" t="s">
        <v>16</v>
      </c>
      <c r="J16" s="30"/>
    </row>
    <row r="17" customHeight="1" spans="1:10">
      <c r="A17" s="10">
        <v>15</v>
      </c>
      <c r="B17" s="14" t="s">
        <v>33</v>
      </c>
      <c r="C17" s="10" t="s">
        <v>34</v>
      </c>
      <c r="D17" s="15" t="s">
        <v>14</v>
      </c>
      <c r="E17" s="15" t="s">
        <v>15</v>
      </c>
      <c r="F17" s="16">
        <v>4140</v>
      </c>
      <c r="G17" s="17">
        <v>2192.4</v>
      </c>
      <c r="H17" s="10">
        <f t="shared" si="0"/>
        <v>6332.4</v>
      </c>
      <c r="I17" s="16" t="s">
        <v>16</v>
      </c>
      <c r="J17" s="30"/>
    </row>
    <row r="18" customHeight="1" spans="1:10">
      <c r="A18" s="10">
        <v>16</v>
      </c>
      <c r="B18" s="14" t="s">
        <v>33</v>
      </c>
      <c r="C18" s="10" t="s">
        <v>35</v>
      </c>
      <c r="D18" s="15" t="s">
        <v>14</v>
      </c>
      <c r="E18" s="15" t="s">
        <v>15</v>
      </c>
      <c r="F18" s="16">
        <v>4140</v>
      </c>
      <c r="G18" s="17">
        <v>2192.4</v>
      </c>
      <c r="H18" s="10">
        <f t="shared" si="0"/>
        <v>6332.4</v>
      </c>
      <c r="I18" s="16" t="s">
        <v>16</v>
      </c>
      <c r="J18" s="30"/>
    </row>
    <row r="19" customHeight="1" spans="1:10">
      <c r="A19" s="10">
        <v>17</v>
      </c>
      <c r="B19" s="14" t="s">
        <v>33</v>
      </c>
      <c r="C19" s="10" t="s">
        <v>36</v>
      </c>
      <c r="D19" s="15" t="s">
        <v>37</v>
      </c>
      <c r="E19" s="15" t="s">
        <v>15</v>
      </c>
      <c r="F19" s="16">
        <v>4140</v>
      </c>
      <c r="G19" s="17">
        <v>2192.4</v>
      </c>
      <c r="H19" s="10">
        <f t="shared" si="0"/>
        <v>6332.4</v>
      </c>
      <c r="I19" s="16" t="s">
        <v>16</v>
      </c>
      <c r="J19" s="31"/>
    </row>
    <row r="20" customHeight="1" spans="1:10">
      <c r="A20" s="10">
        <v>18</v>
      </c>
      <c r="B20" s="14" t="s">
        <v>33</v>
      </c>
      <c r="C20" s="10" t="s">
        <v>38</v>
      </c>
      <c r="D20" s="15" t="s">
        <v>14</v>
      </c>
      <c r="E20" s="15" t="s">
        <v>15</v>
      </c>
      <c r="F20" s="16">
        <v>4140</v>
      </c>
      <c r="G20" s="17">
        <v>2192.4</v>
      </c>
      <c r="H20" s="10">
        <f t="shared" si="0"/>
        <v>6332.4</v>
      </c>
      <c r="I20" s="16" t="s">
        <v>16</v>
      </c>
      <c r="J20" s="30"/>
    </row>
    <row r="21" customHeight="1" spans="1:10">
      <c r="A21" s="10">
        <v>19</v>
      </c>
      <c r="B21" s="14" t="s">
        <v>33</v>
      </c>
      <c r="C21" s="10" t="s">
        <v>39</v>
      </c>
      <c r="D21" s="21" t="s">
        <v>14</v>
      </c>
      <c r="E21" s="15" t="s">
        <v>15</v>
      </c>
      <c r="F21" s="16">
        <v>4140</v>
      </c>
      <c r="G21" s="17">
        <v>2192.4</v>
      </c>
      <c r="H21" s="10">
        <f t="shared" si="0"/>
        <v>6332.4</v>
      </c>
      <c r="I21" s="16" t="s">
        <v>16</v>
      </c>
      <c r="J21" s="30"/>
    </row>
    <row r="22" customHeight="1" spans="1:10">
      <c r="A22" s="10">
        <v>20</v>
      </c>
      <c r="B22" s="14" t="s">
        <v>33</v>
      </c>
      <c r="C22" s="10" t="s">
        <v>40</v>
      </c>
      <c r="D22" s="21" t="s">
        <v>14</v>
      </c>
      <c r="E22" s="15" t="s">
        <v>15</v>
      </c>
      <c r="F22" s="16">
        <v>4140</v>
      </c>
      <c r="G22" s="17">
        <v>2192.4</v>
      </c>
      <c r="H22" s="10">
        <f t="shared" si="0"/>
        <v>6332.4</v>
      </c>
      <c r="I22" s="16" t="s">
        <v>16</v>
      </c>
      <c r="J22" s="30"/>
    </row>
    <row r="23" customHeight="1" spans="1:10">
      <c r="A23" s="10">
        <v>21</v>
      </c>
      <c r="B23" s="14" t="s">
        <v>41</v>
      </c>
      <c r="C23" s="10" t="s">
        <v>42</v>
      </c>
      <c r="D23" s="15" t="s">
        <v>14</v>
      </c>
      <c r="E23" s="15" t="s">
        <v>15</v>
      </c>
      <c r="F23" s="16">
        <v>4140</v>
      </c>
      <c r="G23" s="17">
        <v>2192.4</v>
      </c>
      <c r="H23" s="10">
        <f t="shared" si="0"/>
        <v>6332.4</v>
      </c>
      <c r="I23" s="16" t="s">
        <v>16</v>
      </c>
      <c r="J23" s="30"/>
    </row>
    <row r="24" customHeight="1" spans="1:10">
      <c r="A24" s="10">
        <v>22</v>
      </c>
      <c r="B24" s="14" t="s">
        <v>41</v>
      </c>
      <c r="C24" s="10" t="s">
        <v>43</v>
      </c>
      <c r="D24" s="15" t="s">
        <v>14</v>
      </c>
      <c r="E24" s="15" t="s">
        <v>15</v>
      </c>
      <c r="F24" s="16">
        <v>4140</v>
      </c>
      <c r="G24" s="17">
        <v>2192.4</v>
      </c>
      <c r="H24" s="10">
        <f t="shared" si="0"/>
        <v>6332.4</v>
      </c>
      <c r="I24" s="16" t="s">
        <v>16</v>
      </c>
      <c r="J24" s="30"/>
    </row>
    <row r="25" customHeight="1" spans="1:10">
      <c r="A25" s="10">
        <v>23</v>
      </c>
      <c r="B25" s="14" t="s">
        <v>41</v>
      </c>
      <c r="C25" s="10" t="s">
        <v>44</v>
      </c>
      <c r="D25" s="15" t="s">
        <v>14</v>
      </c>
      <c r="E25" s="15" t="s">
        <v>15</v>
      </c>
      <c r="F25" s="16">
        <v>4140</v>
      </c>
      <c r="G25" s="17">
        <v>2192.4</v>
      </c>
      <c r="H25" s="10">
        <f t="shared" si="0"/>
        <v>6332.4</v>
      </c>
      <c r="I25" s="16" t="s">
        <v>16</v>
      </c>
      <c r="J25" s="30"/>
    </row>
    <row r="26" customHeight="1" spans="1:10">
      <c r="A26" s="10">
        <v>24</v>
      </c>
      <c r="B26" s="14" t="s">
        <v>41</v>
      </c>
      <c r="C26" s="10" t="s">
        <v>45</v>
      </c>
      <c r="D26" s="21" t="s">
        <v>14</v>
      </c>
      <c r="E26" s="15" t="s">
        <v>15</v>
      </c>
      <c r="F26" s="16">
        <v>4140</v>
      </c>
      <c r="G26" s="17">
        <v>2192.4</v>
      </c>
      <c r="H26" s="10">
        <f t="shared" si="0"/>
        <v>6332.4</v>
      </c>
      <c r="I26" s="16" t="s">
        <v>16</v>
      </c>
      <c r="J26" s="30"/>
    </row>
    <row r="27" customHeight="1" spans="1:10">
      <c r="A27" s="10">
        <v>25</v>
      </c>
      <c r="B27" s="14" t="s">
        <v>41</v>
      </c>
      <c r="C27" s="10" t="s">
        <v>46</v>
      </c>
      <c r="D27" s="21" t="s">
        <v>14</v>
      </c>
      <c r="E27" s="15" t="s">
        <v>15</v>
      </c>
      <c r="F27" s="16">
        <v>4140</v>
      </c>
      <c r="G27" s="17">
        <v>2192.4</v>
      </c>
      <c r="H27" s="10">
        <f t="shared" si="0"/>
        <v>6332.4</v>
      </c>
      <c r="I27" s="16" t="s">
        <v>16</v>
      </c>
      <c r="J27" s="30"/>
    </row>
    <row r="28" customHeight="1" spans="1:10">
      <c r="A28" s="10">
        <v>26</v>
      </c>
      <c r="B28" s="11" t="s">
        <v>47</v>
      </c>
      <c r="C28" s="12"/>
      <c r="D28" s="22"/>
      <c r="E28" s="23"/>
      <c r="F28" s="13">
        <f>SUM(F29:F49)</f>
        <v>84180</v>
      </c>
      <c r="G28" s="13">
        <f>SUM(G29:G49)</f>
        <v>41208.39</v>
      </c>
      <c r="H28" s="13">
        <f t="shared" si="0"/>
        <v>125388.39</v>
      </c>
      <c r="I28" s="16"/>
      <c r="J28" s="29"/>
    </row>
    <row r="29" customHeight="1" spans="1:10">
      <c r="A29" s="10">
        <v>27</v>
      </c>
      <c r="B29" s="14" t="s">
        <v>48</v>
      </c>
      <c r="C29" s="10" t="s">
        <v>49</v>
      </c>
      <c r="D29" s="15" t="s">
        <v>14</v>
      </c>
      <c r="E29" s="15" t="s">
        <v>15</v>
      </c>
      <c r="F29" s="16">
        <v>4140</v>
      </c>
      <c r="G29" s="17">
        <v>2192.4</v>
      </c>
      <c r="H29" s="10">
        <f t="shared" si="0"/>
        <v>6332.4</v>
      </c>
      <c r="I29" s="16" t="s">
        <v>16</v>
      </c>
      <c r="J29" s="30"/>
    </row>
    <row r="30" customHeight="1" spans="1:10">
      <c r="A30" s="10">
        <v>28</v>
      </c>
      <c r="B30" s="14" t="s">
        <v>48</v>
      </c>
      <c r="C30" s="18" t="s">
        <v>50</v>
      </c>
      <c r="D30" s="15" t="s">
        <v>14</v>
      </c>
      <c r="E30" s="15" t="s">
        <v>15</v>
      </c>
      <c r="F30" s="16">
        <v>4140</v>
      </c>
      <c r="G30" s="17"/>
      <c r="H30" s="10">
        <f t="shared" si="0"/>
        <v>4140</v>
      </c>
      <c r="I30" s="16"/>
      <c r="J30" s="30"/>
    </row>
    <row r="31" customHeight="1" spans="1:10">
      <c r="A31" s="10">
        <v>29</v>
      </c>
      <c r="B31" s="14" t="s">
        <v>48</v>
      </c>
      <c r="C31" s="10" t="s">
        <v>51</v>
      </c>
      <c r="D31" s="15" t="s">
        <v>14</v>
      </c>
      <c r="E31" s="15" t="s">
        <v>15</v>
      </c>
      <c r="F31" s="16">
        <v>4140</v>
      </c>
      <c r="G31" s="17">
        <v>2192.4</v>
      </c>
      <c r="H31" s="10">
        <f t="shared" si="0"/>
        <v>6332.4</v>
      </c>
      <c r="I31" s="16" t="s">
        <v>16</v>
      </c>
      <c r="J31" s="30"/>
    </row>
    <row r="32" customHeight="1" spans="1:10">
      <c r="A32" s="10">
        <v>30</v>
      </c>
      <c r="B32" s="14" t="s">
        <v>48</v>
      </c>
      <c r="C32" s="10" t="s">
        <v>52</v>
      </c>
      <c r="D32" s="15" t="s">
        <v>14</v>
      </c>
      <c r="E32" s="15" t="s">
        <v>15</v>
      </c>
      <c r="F32" s="16">
        <v>4140</v>
      </c>
      <c r="G32" s="17">
        <v>2192.4</v>
      </c>
      <c r="H32" s="10">
        <f t="shared" si="0"/>
        <v>6332.4</v>
      </c>
      <c r="I32" s="16" t="s">
        <v>16</v>
      </c>
      <c r="J32" s="30"/>
    </row>
    <row r="33" customHeight="1" spans="1:10">
      <c r="A33" s="10">
        <v>31</v>
      </c>
      <c r="B33" s="14" t="s">
        <v>48</v>
      </c>
      <c r="C33" s="10" t="s">
        <v>53</v>
      </c>
      <c r="D33" s="15" t="s">
        <v>14</v>
      </c>
      <c r="E33" s="15" t="s">
        <v>15</v>
      </c>
      <c r="F33" s="16">
        <v>4140</v>
      </c>
      <c r="G33" s="17">
        <v>2192.4</v>
      </c>
      <c r="H33" s="10">
        <f t="shared" si="0"/>
        <v>6332.4</v>
      </c>
      <c r="I33" s="16" t="s">
        <v>16</v>
      </c>
      <c r="J33" s="30"/>
    </row>
    <row r="34" customHeight="1" spans="1:10">
      <c r="A34" s="10">
        <v>32</v>
      </c>
      <c r="B34" s="14" t="s">
        <v>54</v>
      </c>
      <c r="C34" s="10" t="s">
        <v>55</v>
      </c>
      <c r="D34" s="15" t="s">
        <v>14</v>
      </c>
      <c r="E34" s="15" t="s">
        <v>15</v>
      </c>
      <c r="F34" s="16">
        <v>4140</v>
      </c>
      <c r="G34" s="17">
        <v>2192.4</v>
      </c>
      <c r="H34" s="10">
        <f t="shared" si="0"/>
        <v>6332.4</v>
      </c>
      <c r="I34" s="16" t="s">
        <v>16</v>
      </c>
      <c r="J34" s="30"/>
    </row>
    <row r="35" customHeight="1" spans="1:10">
      <c r="A35" s="10">
        <v>33</v>
      </c>
      <c r="B35" s="14" t="s">
        <v>54</v>
      </c>
      <c r="C35" s="10" t="s">
        <v>56</v>
      </c>
      <c r="D35" s="10" t="s">
        <v>14</v>
      </c>
      <c r="E35" s="15" t="s">
        <v>15</v>
      </c>
      <c r="F35" s="16">
        <v>4140</v>
      </c>
      <c r="G35" s="17">
        <v>2192.4</v>
      </c>
      <c r="H35" s="10">
        <f t="shared" si="0"/>
        <v>6332.4</v>
      </c>
      <c r="I35" s="16" t="s">
        <v>16</v>
      </c>
      <c r="J35" s="30"/>
    </row>
    <row r="36" customHeight="1" spans="1:10">
      <c r="A36" s="10">
        <v>34</v>
      </c>
      <c r="B36" s="14" t="s">
        <v>54</v>
      </c>
      <c r="C36" s="10" t="s">
        <v>57</v>
      </c>
      <c r="D36" s="15" t="s">
        <v>14</v>
      </c>
      <c r="E36" s="15" t="s">
        <v>15</v>
      </c>
      <c r="F36" s="16">
        <v>4140</v>
      </c>
      <c r="G36" s="17">
        <v>2192.4</v>
      </c>
      <c r="H36" s="10">
        <f t="shared" si="0"/>
        <v>6332.4</v>
      </c>
      <c r="I36" s="16" t="s">
        <v>16</v>
      </c>
      <c r="J36" s="30"/>
    </row>
    <row r="37" customHeight="1" spans="1:10">
      <c r="A37" s="10">
        <v>35</v>
      </c>
      <c r="B37" s="14" t="s">
        <v>58</v>
      </c>
      <c r="C37" s="10" t="s">
        <v>59</v>
      </c>
      <c r="D37" s="15" t="s">
        <v>14</v>
      </c>
      <c r="E37" s="15" t="s">
        <v>15</v>
      </c>
      <c r="F37" s="16">
        <v>4140</v>
      </c>
      <c r="G37" s="17">
        <v>1578.15</v>
      </c>
      <c r="H37" s="10">
        <f t="shared" si="0"/>
        <v>5718.15</v>
      </c>
      <c r="I37" s="16" t="s">
        <v>16</v>
      </c>
      <c r="J37" s="30"/>
    </row>
    <row r="38" customHeight="1" spans="1:10">
      <c r="A38" s="10">
        <v>36</v>
      </c>
      <c r="B38" s="14" t="s">
        <v>60</v>
      </c>
      <c r="C38" s="24" t="s">
        <v>61</v>
      </c>
      <c r="D38" s="15" t="s">
        <v>14</v>
      </c>
      <c r="E38" s="15" t="s">
        <v>15</v>
      </c>
      <c r="F38" s="16">
        <v>4140</v>
      </c>
      <c r="G38" s="17">
        <v>2192.4</v>
      </c>
      <c r="H38" s="10">
        <f t="shared" si="0"/>
        <v>6332.4</v>
      </c>
      <c r="I38" s="16" t="s">
        <v>16</v>
      </c>
      <c r="J38" s="30"/>
    </row>
    <row r="39" customHeight="1" spans="1:10">
      <c r="A39" s="10">
        <v>37</v>
      </c>
      <c r="B39" s="14" t="s">
        <v>60</v>
      </c>
      <c r="C39" s="24" t="s">
        <v>62</v>
      </c>
      <c r="D39" s="15" t="s">
        <v>37</v>
      </c>
      <c r="E39" s="15" t="s">
        <v>15</v>
      </c>
      <c r="F39" s="16">
        <v>4140</v>
      </c>
      <c r="G39" s="17">
        <v>2192.4</v>
      </c>
      <c r="H39" s="10">
        <f t="shared" si="0"/>
        <v>6332.4</v>
      </c>
      <c r="I39" s="16" t="s">
        <v>16</v>
      </c>
      <c r="J39" s="30"/>
    </row>
    <row r="40" customHeight="1" spans="1:10">
      <c r="A40" s="10">
        <v>38</v>
      </c>
      <c r="B40" s="14" t="s">
        <v>63</v>
      </c>
      <c r="C40" s="10" t="s">
        <v>64</v>
      </c>
      <c r="D40" s="15" t="s">
        <v>14</v>
      </c>
      <c r="E40" s="15" t="s">
        <v>15</v>
      </c>
      <c r="F40" s="16">
        <v>4140</v>
      </c>
      <c r="G40" s="17">
        <v>2192.4</v>
      </c>
      <c r="H40" s="10">
        <f t="shared" si="0"/>
        <v>6332.4</v>
      </c>
      <c r="I40" s="16" t="s">
        <v>16</v>
      </c>
      <c r="J40" s="30"/>
    </row>
    <row r="41" customHeight="1" spans="1:10">
      <c r="A41" s="10">
        <v>39</v>
      </c>
      <c r="B41" s="14" t="s">
        <v>63</v>
      </c>
      <c r="C41" s="10" t="s">
        <v>65</v>
      </c>
      <c r="D41" s="15" t="s">
        <v>14</v>
      </c>
      <c r="E41" s="15" t="s">
        <v>15</v>
      </c>
      <c r="F41" s="16">
        <v>4140</v>
      </c>
      <c r="G41" s="17">
        <v>2192.4</v>
      </c>
      <c r="H41" s="10">
        <f t="shared" si="0"/>
        <v>6332.4</v>
      </c>
      <c r="I41" s="16" t="s">
        <v>16</v>
      </c>
      <c r="J41" s="30"/>
    </row>
    <row r="42" customHeight="1" spans="1:10">
      <c r="A42" s="10">
        <v>40</v>
      </c>
      <c r="B42" s="14" t="s">
        <v>63</v>
      </c>
      <c r="C42" s="10" t="s">
        <v>66</v>
      </c>
      <c r="D42" s="15" t="s">
        <v>37</v>
      </c>
      <c r="E42" s="15" t="s">
        <v>15</v>
      </c>
      <c r="F42" s="16">
        <v>4140</v>
      </c>
      <c r="G42" s="17">
        <v>2192.4</v>
      </c>
      <c r="H42" s="10">
        <f t="shared" si="0"/>
        <v>6332.4</v>
      </c>
      <c r="I42" s="16" t="s">
        <v>16</v>
      </c>
      <c r="J42" s="30"/>
    </row>
    <row r="43" customHeight="1" spans="1:10">
      <c r="A43" s="10">
        <v>41</v>
      </c>
      <c r="B43" s="14" t="s">
        <v>63</v>
      </c>
      <c r="C43" s="10" t="s">
        <v>67</v>
      </c>
      <c r="D43" s="15" t="s">
        <v>37</v>
      </c>
      <c r="E43" s="15" t="s">
        <v>15</v>
      </c>
      <c r="F43" s="16">
        <v>2760</v>
      </c>
      <c r="G43" s="17">
        <v>1461.6</v>
      </c>
      <c r="H43" s="10">
        <f t="shared" si="0"/>
        <v>4221.6</v>
      </c>
      <c r="I43" s="32" t="s">
        <v>68</v>
      </c>
      <c r="J43" s="30"/>
    </row>
    <row r="44" customHeight="1" spans="1:10">
      <c r="A44" s="10">
        <v>42</v>
      </c>
      <c r="B44" s="14" t="s">
        <v>69</v>
      </c>
      <c r="C44" s="10" t="s">
        <v>70</v>
      </c>
      <c r="D44" s="15" t="s">
        <v>14</v>
      </c>
      <c r="E44" s="15" t="s">
        <v>15</v>
      </c>
      <c r="F44" s="16">
        <v>4140</v>
      </c>
      <c r="G44" s="17">
        <v>2004.48</v>
      </c>
      <c r="H44" s="10">
        <f t="shared" si="0"/>
        <v>6144.48</v>
      </c>
      <c r="I44" s="16" t="s">
        <v>16</v>
      </c>
      <c r="J44" s="30"/>
    </row>
    <row r="45" customHeight="1" spans="1:10">
      <c r="A45" s="10">
        <v>43</v>
      </c>
      <c r="B45" s="14" t="s">
        <v>69</v>
      </c>
      <c r="C45" s="10" t="s">
        <v>71</v>
      </c>
      <c r="D45" s="15" t="s">
        <v>14</v>
      </c>
      <c r="E45" s="15" t="s">
        <v>15</v>
      </c>
      <c r="F45" s="16">
        <v>4140</v>
      </c>
      <c r="G45" s="17">
        <v>2004.48</v>
      </c>
      <c r="H45" s="10">
        <f t="shared" si="0"/>
        <v>6144.48</v>
      </c>
      <c r="I45" s="16" t="s">
        <v>16</v>
      </c>
      <c r="J45" s="30"/>
    </row>
    <row r="46" customHeight="1" spans="1:10">
      <c r="A46" s="10">
        <v>44</v>
      </c>
      <c r="B46" s="14" t="s">
        <v>69</v>
      </c>
      <c r="C46" s="10" t="s">
        <v>72</v>
      </c>
      <c r="D46" s="15" t="s">
        <v>14</v>
      </c>
      <c r="E46" s="15" t="s">
        <v>15</v>
      </c>
      <c r="F46" s="16">
        <v>4140</v>
      </c>
      <c r="G46" s="17">
        <v>2004.48</v>
      </c>
      <c r="H46" s="10">
        <f t="shared" si="0"/>
        <v>6144.48</v>
      </c>
      <c r="I46" s="16" t="s">
        <v>16</v>
      </c>
      <c r="J46" s="30"/>
    </row>
    <row r="47" customHeight="1" spans="1:10">
      <c r="A47" s="10">
        <v>45</v>
      </c>
      <c r="B47" s="14" t="s">
        <v>73</v>
      </c>
      <c r="C47" s="10" t="s">
        <v>74</v>
      </c>
      <c r="D47" s="21" t="s">
        <v>14</v>
      </c>
      <c r="E47" s="15" t="s">
        <v>15</v>
      </c>
      <c r="F47" s="16">
        <v>4140</v>
      </c>
      <c r="G47" s="17">
        <v>2192.4</v>
      </c>
      <c r="H47" s="10">
        <f t="shared" si="0"/>
        <v>6332.4</v>
      </c>
      <c r="I47" s="16" t="s">
        <v>16</v>
      </c>
      <c r="J47" s="30"/>
    </row>
    <row r="48" customHeight="1" spans="1:10">
      <c r="A48" s="10">
        <v>46</v>
      </c>
      <c r="B48" s="14" t="s">
        <v>75</v>
      </c>
      <c r="C48" s="10" t="s">
        <v>76</v>
      </c>
      <c r="D48" s="21" t="s">
        <v>37</v>
      </c>
      <c r="E48" s="15" t="s">
        <v>15</v>
      </c>
      <c r="F48" s="16">
        <v>4140</v>
      </c>
      <c r="G48" s="17">
        <v>2192.4</v>
      </c>
      <c r="H48" s="10">
        <f t="shared" si="0"/>
        <v>6332.4</v>
      </c>
      <c r="I48" s="16" t="s">
        <v>16</v>
      </c>
      <c r="J48" s="30"/>
    </row>
    <row r="49" customHeight="1" spans="1:10">
      <c r="A49" s="10">
        <v>47</v>
      </c>
      <c r="B49" s="14" t="s">
        <v>77</v>
      </c>
      <c r="C49" s="10" t="s">
        <v>78</v>
      </c>
      <c r="D49" s="21" t="s">
        <v>37</v>
      </c>
      <c r="E49" s="15" t="s">
        <v>15</v>
      </c>
      <c r="F49" s="16">
        <v>2760</v>
      </c>
      <c r="G49" s="25">
        <v>1461.6</v>
      </c>
      <c r="H49" s="10">
        <f t="shared" si="0"/>
        <v>4221.6</v>
      </c>
      <c r="I49" s="32" t="s">
        <v>68</v>
      </c>
      <c r="J49" s="30"/>
    </row>
    <row r="50" s="2" customFormat="1" customHeight="1" spans="1:10">
      <c r="A50" s="10">
        <v>48</v>
      </c>
      <c r="B50" s="11" t="s">
        <v>79</v>
      </c>
      <c r="C50" s="12"/>
      <c r="D50" s="22"/>
      <c r="E50" s="23"/>
      <c r="F50" s="13">
        <f>SUM(F51:F57)</f>
        <v>28980</v>
      </c>
      <c r="G50" s="13">
        <f>SUM(G51:G57)</f>
        <v>6577.2</v>
      </c>
      <c r="H50" s="13">
        <f t="shared" si="0"/>
        <v>35557.2</v>
      </c>
      <c r="I50" s="22"/>
      <c r="J50" s="29"/>
    </row>
    <row r="51" customHeight="1" spans="1:10">
      <c r="A51" s="10">
        <v>49</v>
      </c>
      <c r="B51" s="14" t="s">
        <v>80</v>
      </c>
      <c r="C51" s="10" t="s">
        <v>81</v>
      </c>
      <c r="D51" s="15" t="s">
        <v>14</v>
      </c>
      <c r="E51" s="15" t="s">
        <v>15</v>
      </c>
      <c r="F51" s="16">
        <v>4140</v>
      </c>
      <c r="G51" s="17">
        <v>2192.4</v>
      </c>
      <c r="H51" s="10">
        <f t="shared" si="0"/>
        <v>6332.4</v>
      </c>
      <c r="I51" s="16" t="s">
        <v>16</v>
      </c>
      <c r="J51" s="30"/>
    </row>
    <row r="52" customHeight="1" spans="1:10">
      <c r="A52" s="10">
        <v>50</v>
      </c>
      <c r="B52" s="14" t="s">
        <v>80</v>
      </c>
      <c r="C52" s="18" t="s">
        <v>82</v>
      </c>
      <c r="D52" s="15" t="s">
        <v>14</v>
      </c>
      <c r="E52" s="15" t="s">
        <v>15</v>
      </c>
      <c r="F52" s="16">
        <v>4140</v>
      </c>
      <c r="G52" s="25"/>
      <c r="H52" s="10">
        <f t="shared" si="0"/>
        <v>4140</v>
      </c>
      <c r="I52" s="16"/>
      <c r="J52" s="30"/>
    </row>
    <row r="53" customHeight="1" spans="1:10">
      <c r="A53" s="10">
        <v>51</v>
      </c>
      <c r="B53" s="14" t="s">
        <v>80</v>
      </c>
      <c r="C53" s="10" t="s">
        <v>83</v>
      </c>
      <c r="D53" s="15" t="s">
        <v>14</v>
      </c>
      <c r="E53" s="15" t="s">
        <v>15</v>
      </c>
      <c r="F53" s="16">
        <v>4140</v>
      </c>
      <c r="G53" s="17">
        <v>2192.4</v>
      </c>
      <c r="H53" s="10">
        <f t="shared" si="0"/>
        <v>6332.4</v>
      </c>
      <c r="I53" s="16" t="s">
        <v>16</v>
      </c>
      <c r="J53" s="30"/>
    </row>
    <row r="54" customHeight="1" spans="1:10">
      <c r="A54" s="10">
        <v>52</v>
      </c>
      <c r="B54" s="14" t="s">
        <v>84</v>
      </c>
      <c r="C54" s="10" t="s">
        <v>85</v>
      </c>
      <c r="D54" s="15" t="s">
        <v>14</v>
      </c>
      <c r="E54" s="15" t="s">
        <v>15</v>
      </c>
      <c r="F54" s="16">
        <v>4140</v>
      </c>
      <c r="G54" s="25"/>
      <c r="H54" s="10">
        <f t="shared" si="0"/>
        <v>4140</v>
      </c>
      <c r="I54" s="16"/>
      <c r="J54" s="30"/>
    </row>
    <row r="55" customHeight="1" spans="1:10">
      <c r="A55" s="10">
        <v>53</v>
      </c>
      <c r="B55" s="14" t="s">
        <v>86</v>
      </c>
      <c r="C55" s="26" t="s">
        <v>87</v>
      </c>
      <c r="D55" s="27" t="s">
        <v>14</v>
      </c>
      <c r="E55" s="15" t="s">
        <v>15</v>
      </c>
      <c r="F55" s="16">
        <v>4140</v>
      </c>
      <c r="G55" s="17">
        <v>2192.4</v>
      </c>
      <c r="H55" s="10">
        <f t="shared" si="0"/>
        <v>6332.4</v>
      </c>
      <c r="I55" s="16" t="s">
        <v>16</v>
      </c>
      <c r="J55" s="30"/>
    </row>
    <row r="56" customHeight="1" spans="1:10">
      <c r="A56" s="10">
        <v>54</v>
      </c>
      <c r="B56" s="14" t="s">
        <v>88</v>
      </c>
      <c r="C56" s="26" t="s">
        <v>89</v>
      </c>
      <c r="D56" s="27" t="s">
        <v>37</v>
      </c>
      <c r="E56" s="15" t="s">
        <v>15</v>
      </c>
      <c r="F56" s="16">
        <v>4140</v>
      </c>
      <c r="G56" s="25"/>
      <c r="H56" s="10">
        <f t="shared" si="0"/>
        <v>4140</v>
      </c>
      <c r="I56" s="16"/>
      <c r="J56" s="30"/>
    </row>
    <row r="57" customHeight="1" spans="1:10">
      <c r="A57" s="10">
        <v>55</v>
      </c>
      <c r="B57" s="14" t="s">
        <v>90</v>
      </c>
      <c r="C57" s="26" t="s">
        <v>91</v>
      </c>
      <c r="D57" s="27" t="s">
        <v>37</v>
      </c>
      <c r="E57" s="15" t="s">
        <v>15</v>
      </c>
      <c r="F57" s="16">
        <v>4140</v>
      </c>
      <c r="G57" s="25"/>
      <c r="H57" s="10">
        <f t="shared" si="0"/>
        <v>4140</v>
      </c>
      <c r="I57" s="16"/>
      <c r="J57" s="30"/>
    </row>
    <row r="58" s="2" customFormat="1" customHeight="1" spans="1:10">
      <c r="A58" s="10">
        <v>56</v>
      </c>
      <c r="B58" s="11" t="s">
        <v>92</v>
      </c>
      <c r="C58" s="12"/>
      <c r="D58" s="22"/>
      <c r="E58" s="23"/>
      <c r="F58" s="13">
        <f>SUM(F59:F75)</f>
        <v>69000</v>
      </c>
      <c r="G58" s="13">
        <f>SUM(G59:G75)</f>
        <v>33938.1</v>
      </c>
      <c r="H58" s="13">
        <f t="shared" si="0"/>
        <v>102938.1</v>
      </c>
      <c r="I58" s="22"/>
      <c r="J58" s="29"/>
    </row>
    <row r="59" customHeight="1" spans="1:10">
      <c r="A59" s="10">
        <v>57</v>
      </c>
      <c r="B59" s="14" t="s">
        <v>93</v>
      </c>
      <c r="C59" s="10" t="s">
        <v>94</v>
      </c>
      <c r="D59" s="15" t="s">
        <v>14</v>
      </c>
      <c r="E59" s="15" t="s">
        <v>15</v>
      </c>
      <c r="F59" s="16">
        <v>4140</v>
      </c>
      <c r="G59" s="25">
        <v>2192.4</v>
      </c>
      <c r="H59" s="10">
        <f t="shared" si="0"/>
        <v>6332.4</v>
      </c>
      <c r="I59" s="16" t="s">
        <v>16</v>
      </c>
      <c r="J59" s="30"/>
    </row>
    <row r="60" customHeight="1" spans="1:10">
      <c r="A60" s="10">
        <v>58</v>
      </c>
      <c r="B60" s="14" t="s">
        <v>93</v>
      </c>
      <c r="C60" s="10" t="s">
        <v>95</v>
      </c>
      <c r="D60" s="15" t="s">
        <v>37</v>
      </c>
      <c r="E60" s="15" t="s">
        <v>15</v>
      </c>
      <c r="F60" s="16">
        <v>4140</v>
      </c>
      <c r="G60" s="25"/>
      <c r="H60" s="10">
        <f t="shared" si="0"/>
        <v>4140</v>
      </c>
      <c r="I60" s="16"/>
      <c r="J60" s="30"/>
    </row>
    <row r="61" customHeight="1" spans="1:10">
      <c r="A61" s="10">
        <v>59</v>
      </c>
      <c r="B61" s="14" t="s">
        <v>96</v>
      </c>
      <c r="C61" s="10" t="s">
        <v>97</v>
      </c>
      <c r="D61" s="15" t="s">
        <v>14</v>
      </c>
      <c r="E61" s="15" t="s">
        <v>15</v>
      </c>
      <c r="F61" s="16">
        <v>4140</v>
      </c>
      <c r="G61" s="25">
        <v>2192.4</v>
      </c>
      <c r="H61" s="10">
        <f t="shared" si="0"/>
        <v>6332.4</v>
      </c>
      <c r="I61" s="16" t="s">
        <v>16</v>
      </c>
      <c r="J61" s="30"/>
    </row>
    <row r="62" customHeight="1" spans="1:10">
      <c r="A62" s="10">
        <v>60</v>
      </c>
      <c r="B62" s="14" t="s">
        <v>96</v>
      </c>
      <c r="C62" s="24" t="s">
        <v>98</v>
      </c>
      <c r="D62" s="15" t="s">
        <v>14</v>
      </c>
      <c r="E62" s="15" t="s">
        <v>15</v>
      </c>
      <c r="F62" s="16">
        <v>4140</v>
      </c>
      <c r="G62" s="25">
        <v>2192.4</v>
      </c>
      <c r="H62" s="10">
        <f t="shared" si="0"/>
        <v>6332.4</v>
      </c>
      <c r="I62" s="16" t="s">
        <v>16</v>
      </c>
      <c r="J62" s="30"/>
    </row>
    <row r="63" customHeight="1" spans="1:10">
      <c r="A63" s="10">
        <v>61</v>
      </c>
      <c r="B63" s="14" t="s">
        <v>96</v>
      </c>
      <c r="C63" s="10" t="s">
        <v>99</v>
      </c>
      <c r="D63" s="15" t="s">
        <v>14</v>
      </c>
      <c r="E63" s="15" t="s">
        <v>15</v>
      </c>
      <c r="F63" s="16">
        <v>4140</v>
      </c>
      <c r="G63" s="25">
        <v>2192.4</v>
      </c>
      <c r="H63" s="10">
        <f t="shared" si="0"/>
        <v>6332.4</v>
      </c>
      <c r="I63" s="16" t="s">
        <v>16</v>
      </c>
      <c r="J63" s="30"/>
    </row>
    <row r="64" customHeight="1" spans="1:10">
      <c r="A64" s="10">
        <v>62</v>
      </c>
      <c r="B64" s="14" t="s">
        <v>96</v>
      </c>
      <c r="C64" s="10" t="s">
        <v>100</v>
      </c>
      <c r="D64" s="21" t="s">
        <v>14</v>
      </c>
      <c r="E64" s="15" t="s">
        <v>15</v>
      </c>
      <c r="F64" s="16">
        <v>4140</v>
      </c>
      <c r="G64" s="25">
        <v>2192.4</v>
      </c>
      <c r="H64" s="10">
        <f t="shared" si="0"/>
        <v>6332.4</v>
      </c>
      <c r="I64" s="16" t="s">
        <v>16</v>
      </c>
      <c r="J64" s="30"/>
    </row>
    <row r="65" customHeight="1" spans="1:10">
      <c r="A65" s="10">
        <v>63</v>
      </c>
      <c r="B65" s="14" t="s">
        <v>101</v>
      </c>
      <c r="C65" s="10" t="s">
        <v>102</v>
      </c>
      <c r="D65" s="21" t="s">
        <v>14</v>
      </c>
      <c r="E65" s="15" t="s">
        <v>15</v>
      </c>
      <c r="F65" s="16">
        <v>4140</v>
      </c>
      <c r="G65" s="25">
        <v>2192.4</v>
      </c>
      <c r="H65" s="10">
        <f t="shared" si="0"/>
        <v>6332.4</v>
      </c>
      <c r="I65" s="16" t="s">
        <v>16</v>
      </c>
      <c r="J65" s="30"/>
    </row>
    <row r="66" customHeight="1" spans="1:10">
      <c r="A66" s="10">
        <v>64</v>
      </c>
      <c r="B66" s="14" t="s">
        <v>101</v>
      </c>
      <c r="C66" s="10" t="s">
        <v>103</v>
      </c>
      <c r="D66" s="21" t="s">
        <v>14</v>
      </c>
      <c r="E66" s="15" t="s">
        <v>15</v>
      </c>
      <c r="F66" s="16">
        <v>4140</v>
      </c>
      <c r="G66" s="25">
        <v>2192.4</v>
      </c>
      <c r="H66" s="10">
        <f t="shared" si="0"/>
        <v>6332.4</v>
      </c>
      <c r="I66" s="16" t="s">
        <v>16</v>
      </c>
      <c r="J66" s="30"/>
    </row>
    <row r="67" customHeight="1" spans="1:10">
      <c r="A67" s="10">
        <v>65</v>
      </c>
      <c r="B67" s="14" t="s">
        <v>101</v>
      </c>
      <c r="C67" s="10" t="s">
        <v>104</v>
      </c>
      <c r="D67" s="21" t="s">
        <v>14</v>
      </c>
      <c r="E67" s="15" t="s">
        <v>15</v>
      </c>
      <c r="F67" s="16">
        <v>4140</v>
      </c>
      <c r="G67" s="25">
        <v>2192.4</v>
      </c>
      <c r="H67" s="10">
        <f t="shared" ref="H67:H130" si="1">SUM(F67:G67)</f>
        <v>6332.4</v>
      </c>
      <c r="I67" s="16" t="s">
        <v>16</v>
      </c>
      <c r="J67" s="30"/>
    </row>
    <row r="68" customHeight="1" spans="1:10">
      <c r="A68" s="10">
        <v>66</v>
      </c>
      <c r="B68" s="14" t="s">
        <v>101</v>
      </c>
      <c r="C68" s="10" t="s">
        <v>105</v>
      </c>
      <c r="D68" s="21" t="s">
        <v>37</v>
      </c>
      <c r="E68" s="15" t="s">
        <v>15</v>
      </c>
      <c r="F68" s="16">
        <v>4140</v>
      </c>
      <c r="G68" s="25">
        <v>2192.4</v>
      </c>
      <c r="H68" s="10">
        <f t="shared" si="1"/>
        <v>6332.4</v>
      </c>
      <c r="I68" s="16" t="s">
        <v>16</v>
      </c>
      <c r="J68" s="30"/>
    </row>
    <row r="69" customHeight="1" spans="1:10">
      <c r="A69" s="10">
        <v>67</v>
      </c>
      <c r="B69" s="14" t="s">
        <v>106</v>
      </c>
      <c r="C69" s="10" t="s">
        <v>107</v>
      </c>
      <c r="D69" s="21" t="s">
        <v>14</v>
      </c>
      <c r="E69" s="15" t="s">
        <v>15</v>
      </c>
      <c r="F69" s="16">
        <v>4140</v>
      </c>
      <c r="G69" s="25">
        <v>2192.4</v>
      </c>
      <c r="H69" s="10">
        <f t="shared" si="1"/>
        <v>6332.4</v>
      </c>
      <c r="I69" s="16" t="s">
        <v>16</v>
      </c>
      <c r="J69" s="30"/>
    </row>
    <row r="70" customHeight="1" spans="1:10">
      <c r="A70" s="10">
        <v>68</v>
      </c>
      <c r="B70" s="14" t="s">
        <v>106</v>
      </c>
      <c r="C70" s="10" t="s">
        <v>108</v>
      </c>
      <c r="D70" s="21" t="s">
        <v>14</v>
      </c>
      <c r="E70" s="15" t="s">
        <v>15</v>
      </c>
      <c r="F70" s="16">
        <v>4140</v>
      </c>
      <c r="G70" s="25">
        <v>2192.4</v>
      </c>
      <c r="H70" s="10">
        <f t="shared" si="1"/>
        <v>6332.4</v>
      </c>
      <c r="I70" s="16" t="s">
        <v>16</v>
      </c>
      <c r="J70" s="30"/>
    </row>
    <row r="71" customHeight="1" spans="1:10">
      <c r="A71" s="10">
        <v>69</v>
      </c>
      <c r="B71" s="14" t="s">
        <v>106</v>
      </c>
      <c r="C71" s="19" t="s">
        <v>109</v>
      </c>
      <c r="D71" s="21" t="s">
        <v>14</v>
      </c>
      <c r="E71" s="15" t="s">
        <v>15</v>
      </c>
      <c r="F71" s="16">
        <v>4140</v>
      </c>
      <c r="G71" s="25">
        <v>2192.4</v>
      </c>
      <c r="H71" s="10">
        <f t="shared" si="1"/>
        <v>6332.4</v>
      </c>
      <c r="I71" s="16" t="s">
        <v>16</v>
      </c>
      <c r="J71" s="30"/>
    </row>
    <row r="72" customHeight="1" spans="1:10">
      <c r="A72" s="10">
        <v>70</v>
      </c>
      <c r="B72" s="14" t="s">
        <v>106</v>
      </c>
      <c r="C72" s="19" t="s">
        <v>110</v>
      </c>
      <c r="D72" s="21" t="s">
        <v>37</v>
      </c>
      <c r="E72" s="15" t="s">
        <v>15</v>
      </c>
      <c r="F72" s="16">
        <v>4140</v>
      </c>
      <c r="G72" s="25">
        <v>2192.4</v>
      </c>
      <c r="H72" s="10">
        <f t="shared" si="1"/>
        <v>6332.4</v>
      </c>
      <c r="I72" s="16" t="s">
        <v>16</v>
      </c>
      <c r="J72" s="30"/>
    </row>
    <row r="73" customHeight="1" spans="1:10">
      <c r="A73" s="10">
        <v>71</v>
      </c>
      <c r="B73" s="14" t="s">
        <v>111</v>
      </c>
      <c r="C73" s="19" t="s">
        <v>112</v>
      </c>
      <c r="D73" s="21" t="s">
        <v>37</v>
      </c>
      <c r="E73" s="15" t="s">
        <v>15</v>
      </c>
      <c r="F73" s="16">
        <v>4140</v>
      </c>
      <c r="G73" s="25">
        <v>2192.4</v>
      </c>
      <c r="H73" s="10">
        <f t="shared" si="1"/>
        <v>6332.4</v>
      </c>
      <c r="I73" s="16" t="s">
        <v>16</v>
      </c>
      <c r="J73" s="30"/>
    </row>
    <row r="74" customHeight="1" spans="1:10">
      <c r="A74" s="10">
        <v>72</v>
      </c>
      <c r="B74" s="14" t="s">
        <v>111</v>
      </c>
      <c r="C74" s="19" t="s">
        <v>113</v>
      </c>
      <c r="D74" s="21" t="s">
        <v>37</v>
      </c>
      <c r="E74" s="15" t="s">
        <v>15</v>
      </c>
      <c r="F74" s="16">
        <v>4140</v>
      </c>
      <c r="G74" s="25">
        <v>2192.4</v>
      </c>
      <c r="H74" s="10">
        <f t="shared" si="1"/>
        <v>6332.4</v>
      </c>
      <c r="I74" s="16" t="s">
        <v>16</v>
      </c>
      <c r="J74" s="30"/>
    </row>
    <row r="75" s="3" customFormat="1" customHeight="1" spans="1:10">
      <c r="A75" s="10">
        <v>73</v>
      </c>
      <c r="B75" s="14" t="s">
        <v>114</v>
      </c>
      <c r="C75" s="19" t="s">
        <v>115</v>
      </c>
      <c r="D75" s="21" t="s">
        <v>14</v>
      </c>
      <c r="E75" s="15" t="s">
        <v>15</v>
      </c>
      <c r="F75" s="16">
        <v>2760</v>
      </c>
      <c r="G75" s="25">
        <v>1052.1</v>
      </c>
      <c r="H75" s="10">
        <f t="shared" si="1"/>
        <v>3812.1</v>
      </c>
      <c r="I75" s="16" t="s">
        <v>68</v>
      </c>
      <c r="J75" s="30"/>
    </row>
    <row r="76" customHeight="1" spans="1:10">
      <c r="A76" s="10">
        <v>74</v>
      </c>
      <c r="B76" s="11" t="s">
        <v>116</v>
      </c>
      <c r="C76" s="12"/>
      <c r="D76" s="22"/>
      <c r="E76" s="23"/>
      <c r="F76" s="13">
        <f>SUM(F77:F83)</f>
        <v>27600</v>
      </c>
      <c r="G76" s="13">
        <f>SUM(G77:G83)</f>
        <v>12423.6</v>
      </c>
      <c r="H76" s="13">
        <f t="shared" si="1"/>
        <v>40023.6</v>
      </c>
      <c r="I76" s="16"/>
      <c r="J76" s="29"/>
    </row>
    <row r="77" customHeight="1" spans="1:10">
      <c r="A77" s="10">
        <v>75</v>
      </c>
      <c r="B77" s="14" t="s">
        <v>117</v>
      </c>
      <c r="C77" s="10" t="s">
        <v>118</v>
      </c>
      <c r="D77" s="21" t="s">
        <v>37</v>
      </c>
      <c r="E77" s="15" t="s">
        <v>15</v>
      </c>
      <c r="F77" s="16">
        <v>4140</v>
      </c>
      <c r="G77" s="25">
        <v>2192.4</v>
      </c>
      <c r="H77" s="10">
        <f t="shared" si="1"/>
        <v>6332.4</v>
      </c>
      <c r="I77" s="16" t="s">
        <v>16</v>
      </c>
      <c r="J77" s="30"/>
    </row>
    <row r="78" customHeight="1" spans="1:10">
      <c r="A78" s="10">
        <v>76</v>
      </c>
      <c r="B78" s="14" t="s">
        <v>117</v>
      </c>
      <c r="C78" s="10" t="s">
        <v>119</v>
      </c>
      <c r="D78" s="21" t="s">
        <v>37</v>
      </c>
      <c r="E78" s="15" t="s">
        <v>15</v>
      </c>
      <c r="F78" s="16">
        <v>4140</v>
      </c>
      <c r="G78" s="25">
        <v>2192.4</v>
      </c>
      <c r="H78" s="10">
        <f t="shared" si="1"/>
        <v>6332.4</v>
      </c>
      <c r="I78" s="16" t="s">
        <v>16</v>
      </c>
      <c r="J78" s="30"/>
    </row>
    <row r="79" customHeight="1" spans="1:10">
      <c r="A79" s="10">
        <v>77</v>
      </c>
      <c r="B79" s="14" t="s">
        <v>120</v>
      </c>
      <c r="C79" s="26" t="s">
        <v>121</v>
      </c>
      <c r="D79" s="27" t="s">
        <v>37</v>
      </c>
      <c r="E79" s="15" t="s">
        <v>15</v>
      </c>
      <c r="F79" s="16">
        <v>4140</v>
      </c>
      <c r="G79" s="25"/>
      <c r="H79" s="10">
        <f t="shared" si="1"/>
        <v>4140</v>
      </c>
      <c r="I79" s="16"/>
      <c r="J79" s="30"/>
    </row>
    <row r="80" customHeight="1" spans="1:10">
      <c r="A80" s="10">
        <v>78</v>
      </c>
      <c r="B80" s="33" t="s">
        <v>122</v>
      </c>
      <c r="C80" s="32" t="s">
        <v>123</v>
      </c>
      <c r="D80" s="27" t="s">
        <v>37</v>
      </c>
      <c r="E80" s="15" t="s">
        <v>15</v>
      </c>
      <c r="F80" s="16">
        <v>2760</v>
      </c>
      <c r="G80" s="25">
        <v>1461.6</v>
      </c>
      <c r="H80" s="10">
        <f t="shared" si="1"/>
        <v>4221.6</v>
      </c>
      <c r="I80" s="16" t="s">
        <v>124</v>
      </c>
      <c r="J80" s="30"/>
    </row>
    <row r="81" customHeight="1" spans="1:10">
      <c r="A81" s="10">
        <v>79</v>
      </c>
      <c r="B81" s="33" t="s">
        <v>125</v>
      </c>
      <c r="C81" s="19" t="s">
        <v>126</v>
      </c>
      <c r="D81" s="20" t="s">
        <v>37</v>
      </c>
      <c r="E81" s="15" t="s">
        <v>15</v>
      </c>
      <c r="F81" s="16">
        <v>4140</v>
      </c>
      <c r="G81" s="25">
        <v>2192.4</v>
      </c>
      <c r="H81" s="10">
        <f t="shared" si="1"/>
        <v>6332.4</v>
      </c>
      <c r="I81" s="16" t="s">
        <v>16</v>
      </c>
      <c r="J81" s="30"/>
    </row>
    <row r="82" customHeight="1" spans="1:10">
      <c r="A82" s="10">
        <v>80</v>
      </c>
      <c r="B82" s="33" t="s">
        <v>127</v>
      </c>
      <c r="C82" s="19" t="s">
        <v>128</v>
      </c>
      <c r="D82" s="20" t="s">
        <v>37</v>
      </c>
      <c r="E82" s="15" t="s">
        <v>15</v>
      </c>
      <c r="F82" s="16">
        <v>4140</v>
      </c>
      <c r="G82" s="25">
        <v>2192.4</v>
      </c>
      <c r="H82" s="10">
        <f t="shared" si="1"/>
        <v>6332.4</v>
      </c>
      <c r="I82" s="16" t="s">
        <v>16</v>
      </c>
      <c r="J82" s="30"/>
    </row>
    <row r="83" customHeight="1" spans="1:10">
      <c r="A83" s="10">
        <v>81</v>
      </c>
      <c r="B83" s="33" t="s">
        <v>127</v>
      </c>
      <c r="C83" s="19" t="s">
        <v>129</v>
      </c>
      <c r="D83" s="20" t="s">
        <v>37</v>
      </c>
      <c r="E83" s="15" t="s">
        <v>15</v>
      </c>
      <c r="F83" s="16">
        <v>4140</v>
      </c>
      <c r="G83" s="25">
        <v>2192.4</v>
      </c>
      <c r="H83" s="10">
        <f t="shared" si="1"/>
        <v>6332.4</v>
      </c>
      <c r="I83" s="16" t="s">
        <v>16</v>
      </c>
      <c r="J83" s="30"/>
    </row>
    <row r="84" s="2" customFormat="1" customHeight="1" spans="1:10">
      <c r="A84" s="10">
        <v>82</v>
      </c>
      <c r="B84" s="11" t="s">
        <v>130</v>
      </c>
      <c r="C84" s="12"/>
      <c r="D84" s="22"/>
      <c r="E84" s="23"/>
      <c r="F84" s="13">
        <f>SUM(F85:F89)</f>
        <v>20700</v>
      </c>
      <c r="G84" s="13">
        <f>SUM(G85:G89)</f>
        <v>0</v>
      </c>
      <c r="H84" s="13">
        <f t="shared" si="1"/>
        <v>20700</v>
      </c>
      <c r="I84" s="22"/>
      <c r="J84" s="29"/>
    </row>
    <row r="85" customHeight="1" spans="1:10">
      <c r="A85" s="10">
        <v>83</v>
      </c>
      <c r="B85" s="14" t="s">
        <v>131</v>
      </c>
      <c r="C85" s="26" t="s">
        <v>132</v>
      </c>
      <c r="D85" s="27" t="s">
        <v>14</v>
      </c>
      <c r="E85" s="15" t="s">
        <v>15</v>
      </c>
      <c r="F85" s="16">
        <v>4140</v>
      </c>
      <c r="G85" s="25"/>
      <c r="H85" s="10">
        <f t="shared" si="1"/>
        <v>4140</v>
      </c>
      <c r="I85" s="16"/>
      <c r="J85" s="30"/>
    </row>
    <row r="86" customHeight="1" spans="1:10">
      <c r="A86" s="10">
        <v>84</v>
      </c>
      <c r="B86" s="14" t="s">
        <v>131</v>
      </c>
      <c r="C86" s="19" t="s">
        <v>133</v>
      </c>
      <c r="D86" s="20" t="s">
        <v>14</v>
      </c>
      <c r="E86" s="15" t="s">
        <v>15</v>
      </c>
      <c r="F86" s="16">
        <v>4140</v>
      </c>
      <c r="G86" s="25"/>
      <c r="H86" s="10">
        <f t="shared" si="1"/>
        <v>4140</v>
      </c>
      <c r="I86" s="16"/>
      <c r="J86" s="30"/>
    </row>
    <row r="87" customHeight="1" spans="1:10">
      <c r="A87" s="10">
        <v>85</v>
      </c>
      <c r="B87" s="14" t="s">
        <v>134</v>
      </c>
      <c r="C87" s="19" t="s">
        <v>135</v>
      </c>
      <c r="D87" s="34" t="s">
        <v>37</v>
      </c>
      <c r="E87" s="15" t="s">
        <v>15</v>
      </c>
      <c r="F87" s="16">
        <v>4140</v>
      </c>
      <c r="G87" s="35"/>
      <c r="H87" s="10">
        <f t="shared" si="1"/>
        <v>4140</v>
      </c>
      <c r="I87" s="16"/>
      <c r="J87" s="30"/>
    </row>
    <row r="88" customHeight="1" spans="1:10">
      <c r="A88" s="10">
        <v>86</v>
      </c>
      <c r="B88" s="14" t="s">
        <v>136</v>
      </c>
      <c r="C88" s="19" t="s">
        <v>137</v>
      </c>
      <c r="D88" s="34" t="s">
        <v>37</v>
      </c>
      <c r="E88" s="15" t="s">
        <v>15</v>
      </c>
      <c r="F88" s="16">
        <v>4140</v>
      </c>
      <c r="G88" s="25"/>
      <c r="H88" s="10">
        <f t="shared" si="1"/>
        <v>4140</v>
      </c>
      <c r="I88" s="16"/>
      <c r="J88" s="30"/>
    </row>
    <row r="89" customHeight="1" spans="1:10">
      <c r="A89" s="10">
        <v>87</v>
      </c>
      <c r="B89" s="14" t="s">
        <v>138</v>
      </c>
      <c r="C89" s="19" t="s">
        <v>139</v>
      </c>
      <c r="D89" s="34" t="s">
        <v>14</v>
      </c>
      <c r="E89" s="15" t="s">
        <v>15</v>
      </c>
      <c r="F89" s="16">
        <v>4140</v>
      </c>
      <c r="G89" s="25"/>
      <c r="H89" s="10">
        <f t="shared" si="1"/>
        <v>4140</v>
      </c>
      <c r="I89" s="16"/>
      <c r="J89" s="30"/>
    </row>
    <row r="90" s="2" customFormat="1" customHeight="1" spans="1:10">
      <c r="A90" s="10">
        <v>88</v>
      </c>
      <c r="B90" s="11" t="s">
        <v>140</v>
      </c>
      <c r="C90" s="12"/>
      <c r="D90" s="22"/>
      <c r="E90" s="23"/>
      <c r="F90" s="13">
        <f>SUM(F91:F96)</f>
        <v>24840</v>
      </c>
      <c r="G90" s="13">
        <f>SUM(G91:G96)</f>
        <v>8155.35</v>
      </c>
      <c r="H90" s="13">
        <f t="shared" si="1"/>
        <v>32995.35</v>
      </c>
      <c r="I90" s="22"/>
      <c r="J90" s="29"/>
    </row>
    <row r="91" customHeight="1" spans="1:10">
      <c r="A91" s="10">
        <v>89</v>
      </c>
      <c r="B91" s="36" t="s">
        <v>141</v>
      </c>
      <c r="C91" s="10" t="s">
        <v>142</v>
      </c>
      <c r="D91" s="37" t="s">
        <v>14</v>
      </c>
      <c r="E91" s="15" t="s">
        <v>15</v>
      </c>
      <c r="F91" s="16">
        <v>4140</v>
      </c>
      <c r="G91" s="25"/>
      <c r="H91" s="10">
        <f t="shared" si="1"/>
        <v>4140</v>
      </c>
      <c r="I91" s="16"/>
      <c r="J91" s="30"/>
    </row>
    <row r="92" customHeight="1" spans="1:10">
      <c r="A92" s="10">
        <v>90</v>
      </c>
      <c r="B92" s="36" t="s">
        <v>141</v>
      </c>
      <c r="C92" s="19" t="s">
        <v>143</v>
      </c>
      <c r="D92" s="34" t="s">
        <v>14</v>
      </c>
      <c r="E92" s="15" t="s">
        <v>15</v>
      </c>
      <c r="F92" s="16">
        <v>4140</v>
      </c>
      <c r="G92" s="25"/>
      <c r="H92" s="10">
        <f t="shared" si="1"/>
        <v>4140</v>
      </c>
      <c r="I92" s="16"/>
      <c r="J92" s="30"/>
    </row>
    <row r="93" customHeight="1" spans="1:10">
      <c r="A93" s="10">
        <v>91</v>
      </c>
      <c r="B93" s="14" t="s">
        <v>144</v>
      </c>
      <c r="C93" s="10" t="s">
        <v>145</v>
      </c>
      <c r="D93" s="10" t="s">
        <v>14</v>
      </c>
      <c r="E93" s="15" t="s">
        <v>15</v>
      </c>
      <c r="F93" s="16">
        <v>4140</v>
      </c>
      <c r="G93" s="25">
        <v>2192.4</v>
      </c>
      <c r="H93" s="10">
        <f t="shared" si="1"/>
        <v>6332.4</v>
      </c>
      <c r="I93" s="16" t="s">
        <v>16</v>
      </c>
      <c r="J93" s="30"/>
    </row>
    <row r="94" customHeight="1" spans="1:10">
      <c r="A94" s="10">
        <v>92</v>
      </c>
      <c r="B94" s="14" t="s">
        <v>144</v>
      </c>
      <c r="C94" s="10" t="s">
        <v>146</v>
      </c>
      <c r="D94" s="10" t="s">
        <v>14</v>
      </c>
      <c r="E94" s="15" t="s">
        <v>15</v>
      </c>
      <c r="F94" s="16">
        <v>4140</v>
      </c>
      <c r="G94" s="25">
        <v>2192.4</v>
      </c>
      <c r="H94" s="10">
        <f t="shared" si="1"/>
        <v>6332.4</v>
      </c>
      <c r="I94" s="16" t="s">
        <v>16</v>
      </c>
      <c r="J94" s="30"/>
    </row>
    <row r="95" s="3" customFormat="1" customHeight="1" spans="1:10">
      <c r="A95" s="10">
        <v>93</v>
      </c>
      <c r="B95" s="14" t="s">
        <v>144</v>
      </c>
      <c r="C95" s="10" t="s">
        <v>147</v>
      </c>
      <c r="D95" s="10" t="s">
        <v>37</v>
      </c>
      <c r="E95" s="15" t="s">
        <v>15</v>
      </c>
      <c r="F95" s="38">
        <v>4140</v>
      </c>
      <c r="G95" s="25">
        <v>2192.4</v>
      </c>
      <c r="H95" s="10">
        <f t="shared" si="1"/>
        <v>6332.4</v>
      </c>
      <c r="I95" s="16" t="s">
        <v>16</v>
      </c>
      <c r="J95" s="30"/>
    </row>
    <row r="96" s="3" customFormat="1" customHeight="1" spans="1:10">
      <c r="A96" s="10">
        <v>94</v>
      </c>
      <c r="B96" s="14" t="s">
        <v>148</v>
      </c>
      <c r="C96" s="19" t="s">
        <v>149</v>
      </c>
      <c r="D96" s="20" t="s">
        <v>37</v>
      </c>
      <c r="E96" s="15" t="s">
        <v>15</v>
      </c>
      <c r="F96" s="16">
        <v>4140</v>
      </c>
      <c r="G96" s="25">
        <v>1578.15</v>
      </c>
      <c r="H96" s="10">
        <f t="shared" si="1"/>
        <v>5718.15</v>
      </c>
      <c r="I96" s="16" t="s">
        <v>16</v>
      </c>
      <c r="J96" s="30"/>
    </row>
    <row r="97" s="2" customFormat="1" customHeight="1" spans="1:10">
      <c r="A97" s="10">
        <v>95</v>
      </c>
      <c r="B97" s="39" t="s">
        <v>150</v>
      </c>
      <c r="C97" s="39"/>
      <c r="D97" s="22"/>
      <c r="E97" s="40"/>
      <c r="F97" s="13">
        <f>SUM(F98:F111)</f>
        <v>49680</v>
      </c>
      <c r="G97" s="13">
        <f>SUM(G98:G111)</f>
        <v>6577.2</v>
      </c>
      <c r="H97" s="13">
        <f t="shared" si="1"/>
        <v>56257.2</v>
      </c>
      <c r="I97" s="22"/>
      <c r="J97" s="29"/>
    </row>
    <row r="98" customHeight="1" spans="1:10">
      <c r="A98" s="10">
        <v>96</v>
      </c>
      <c r="B98" s="14" t="s">
        <v>151</v>
      </c>
      <c r="C98" s="19" t="s">
        <v>152</v>
      </c>
      <c r="D98" s="20" t="s">
        <v>37</v>
      </c>
      <c r="E98" s="15" t="s">
        <v>15</v>
      </c>
      <c r="F98" s="16">
        <v>2760</v>
      </c>
      <c r="G98" s="25"/>
      <c r="H98" s="10">
        <f t="shared" si="1"/>
        <v>2760</v>
      </c>
      <c r="I98" s="16"/>
      <c r="J98" s="30"/>
    </row>
    <row r="99" customHeight="1" spans="1:10">
      <c r="A99" s="10">
        <v>97</v>
      </c>
      <c r="B99" s="14" t="s">
        <v>153</v>
      </c>
      <c r="C99" s="41" t="s">
        <v>154</v>
      </c>
      <c r="D99" s="20" t="s">
        <v>37</v>
      </c>
      <c r="E99" s="15" t="s">
        <v>15</v>
      </c>
      <c r="F99" s="16">
        <v>4140</v>
      </c>
      <c r="G99" s="25"/>
      <c r="H99" s="10">
        <f t="shared" si="1"/>
        <v>4140</v>
      </c>
      <c r="I99" s="16"/>
      <c r="J99" s="30"/>
    </row>
    <row r="100" customHeight="1" spans="1:10">
      <c r="A100" s="10">
        <v>98</v>
      </c>
      <c r="B100" s="14" t="s">
        <v>153</v>
      </c>
      <c r="C100" s="41" t="s">
        <v>155</v>
      </c>
      <c r="D100" s="20" t="s">
        <v>14</v>
      </c>
      <c r="E100" s="15" t="s">
        <v>15</v>
      </c>
      <c r="F100" s="16">
        <v>1380</v>
      </c>
      <c r="G100" s="25"/>
      <c r="H100" s="10">
        <f t="shared" si="1"/>
        <v>1380</v>
      </c>
      <c r="I100" s="16"/>
      <c r="J100" s="30"/>
    </row>
    <row r="101" customHeight="1" spans="1:10">
      <c r="A101" s="10">
        <v>99</v>
      </c>
      <c r="B101" s="14" t="s">
        <v>153</v>
      </c>
      <c r="C101" s="41" t="s">
        <v>156</v>
      </c>
      <c r="D101" s="20" t="s">
        <v>37</v>
      </c>
      <c r="E101" s="15" t="s">
        <v>15</v>
      </c>
      <c r="F101" s="16">
        <v>1380</v>
      </c>
      <c r="G101" s="25"/>
      <c r="H101" s="10">
        <f t="shared" si="1"/>
        <v>1380</v>
      </c>
      <c r="I101" s="16"/>
      <c r="J101" s="30"/>
    </row>
    <row r="102" customHeight="1" spans="1:10">
      <c r="A102" s="10">
        <v>100</v>
      </c>
      <c r="B102" s="14" t="s">
        <v>157</v>
      </c>
      <c r="C102" s="42" t="s">
        <v>158</v>
      </c>
      <c r="D102" s="26" t="s">
        <v>37</v>
      </c>
      <c r="E102" s="15" t="s">
        <v>15</v>
      </c>
      <c r="F102" s="16">
        <v>4140</v>
      </c>
      <c r="G102" s="25"/>
      <c r="H102" s="10">
        <f t="shared" si="1"/>
        <v>4140</v>
      </c>
      <c r="I102" s="16"/>
      <c r="J102" s="30"/>
    </row>
    <row r="103" customHeight="1" spans="1:10">
      <c r="A103" s="10">
        <v>101</v>
      </c>
      <c r="B103" s="14" t="s">
        <v>157</v>
      </c>
      <c r="C103" s="42" t="s">
        <v>159</v>
      </c>
      <c r="D103" s="26" t="s">
        <v>14</v>
      </c>
      <c r="E103" s="15" t="s">
        <v>15</v>
      </c>
      <c r="F103" s="16">
        <v>4140</v>
      </c>
      <c r="G103" s="25"/>
      <c r="H103" s="10">
        <f t="shared" si="1"/>
        <v>4140</v>
      </c>
      <c r="I103" s="16"/>
      <c r="J103" s="30"/>
    </row>
    <row r="104" customHeight="1" spans="1:10">
      <c r="A104" s="10">
        <v>102</v>
      </c>
      <c r="B104" s="14" t="s">
        <v>160</v>
      </c>
      <c r="C104" s="19" t="s">
        <v>161</v>
      </c>
      <c r="D104" s="20" t="s">
        <v>14</v>
      </c>
      <c r="E104" s="15" t="s">
        <v>15</v>
      </c>
      <c r="F104" s="16">
        <v>4140</v>
      </c>
      <c r="G104" s="25"/>
      <c r="H104" s="10">
        <f t="shared" si="1"/>
        <v>4140</v>
      </c>
      <c r="I104" s="16"/>
      <c r="J104" s="30"/>
    </row>
    <row r="105" customHeight="1" spans="1:10">
      <c r="A105" s="10">
        <v>103</v>
      </c>
      <c r="B105" s="14" t="s">
        <v>160</v>
      </c>
      <c r="C105" s="19" t="s">
        <v>162</v>
      </c>
      <c r="D105" s="20" t="s">
        <v>37</v>
      </c>
      <c r="E105" s="15" t="s">
        <v>15</v>
      </c>
      <c r="F105" s="16">
        <v>2760</v>
      </c>
      <c r="G105" s="25"/>
      <c r="H105" s="10">
        <f t="shared" si="1"/>
        <v>2760</v>
      </c>
      <c r="I105" s="16"/>
      <c r="J105" s="30"/>
    </row>
    <row r="106" customHeight="1" spans="1:10">
      <c r="A106" s="10">
        <v>104</v>
      </c>
      <c r="B106" s="14" t="s">
        <v>163</v>
      </c>
      <c r="C106" s="19" t="s">
        <v>164</v>
      </c>
      <c r="D106" s="20" t="s">
        <v>37</v>
      </c>
      <c r="E106" s="15" t="s">
        <v>15</v>
      </c>
      <c r="F106" s="16">
        <v>4140</v>
      </c>
      <c r="G106" s="25"/>
      <c r="H106" s="10">
        <f t="shared" si="1"/>
        <v>4140</v>
      </c>
      <c r="I106" s="16"/>
      <c r="J106" s="30"/>
    </row>
    <row r="107" customHeight="1" spans="1:10">
      <c r="A107" s="10">
        <v>105</v>
      </c>
      <c r="B107" s="14" t="s">
        <v>165</v>
      </c>
      <c r="C107" s="19" t="s">
        <v>166</v>
      </c>
      <c r="D107" s="20" t="s">
        <v>37</v>
      </c>
      <c r="E107" s="15" t="s">
        <v>15</v>
      </c>
      <c r="F107" s="16">
        <v>4140</v>
      </c>
      <c r="G107" s="25"/>
      <c r="H107" s="10">
        <f t="shared" si="1"/>
        <v>4140</v>
      </c>
      <c r="I107" s="16"/>
      <c r="J107" s="30"/>
    </row>
    <row r="108" customHeight="1" spans="1:10">
      <c r="A108" s="10">
        <v>106</v>
      </c>
      <c r="B108" s="14" t="s">
        <v>167</v>
      </c>
      <c r="C108" s="26" t="s">
        <v>168</v>
      </c>
      <c r="D108" s="27" t="s">
        <v>37</v>
      </c>
      <c r="E108" s="15" t="s">
        <v>15</v>
      </c>
      <c r="F108" s="16">
        <v>4140</v>
      </c>
      <c r="G108" s="25"/>
      <c r="H108" s="10">
        <f t="shared" si="1"/>
        <v>4140</v>
      </c>
      <c r="I108" s="16"/>
      <c r="J108" s="30"/>
    </row>
    <row r="109" customHeight="1" spans="1:10">
      <c r="A109" s="10">
        <v>107</v>
      </c>
      <c r="B109" s="14" t="s">
        <v>169</v>
      </c>
      <c r="C109" s="26" t="s">
        <v>170</v>
      </c>
      <c r="D109" s="27" t="s">
        <v>37</v>
      </c>
      <c r="E109" s="15" t="s">
        <v>15</v>
      </c>
      <c r="F109" s="16">
        <v>4140</v>
      </c>
      <c r="G109" s="25">
        <v>2192.4</v>
      </c>
      <c r="H109" s="10">
        <f t="shared" si="1"/>
        <v>6332.4</v>
      </c>
      <c r="I109" s="17" t="s">
        <v>16</v>
      </c>
      <c r="J109" s="30"/>
    </row>
    <row r="110" customHeight="1" spans="1:10">
      <c r="A110" s="10">
        <v>108</v>
      </c>
      <c r="B110" s="14" t="s">
        <v>171</v>
      </c>
      <c r="C110" s="26" t="s">
        <v>172</v>
      </c>
      <c r="D110" s="27" t="s">
        <v>37</v>
      </c>
      <c r="E110" s="15" t="s">
        <v>15</v>
      </c>
      <c r="F110" s="16">
        <v>4140</v>
      </c>
      <c r="G110" s="25">
        <v>2192.4</v>
      </c>
      <c r="H110" s="10">
        <f t="shared" si="1"/>
        <v>6332.4</v>
      </c>
      <c r="I110" s="17" t="s">
        <v>16</v>
      </c>
      <c r="J110" s="30"/>
    </row>
    <row r="111" customHeight="1" spans="1:10">
      <c r="A111" s="10">
        <v>109</v>
      </c>
      <c r="B111" s="14" t="s">
        <v>171</v>
      </c>
      <c r="C111" s="26" t="s">
        <v>173</v>
      </c>
      <c r="D111" s="27" t="s">
        <v>37</v>
      </c>
      <c r="E111" s="15" t="s">
        <v>15</v>
      </c>
      <c r="F111" s="16">
        <v>4140</v>
      </c>
      <c r="G111" s="25">
        <v>2192.4</v>
      </c>
      <c r="H111" s="10">
        <f t="shared" si="1"/>
        <v>6332.4</v>
      </c>
      <c r="I111" s="17" t="s">
        <v>16</v>
      </c>
      <c r="J111" s="30"/>
    </row>
    <row r="112" s="2" customFormat="1" customHeight="1" spans="1:10">
      <c r="A112" s="10">
        <v>110</v>
      </c>
      <c r="B112" s="11" t="s">
        <v>174</v>
      </c>
      <c r="C112" s="12"/>
      <c r="D112" s="43"/>
      <c r="E112" s="23"/>
      <c r="F112" s="13">
        <f>SUM(F113:F123)</f>
        <v>37260</v>
      </c>
      <c r="G112" s="13">
        <f>SUM(G113:G123)</f>
        <v>11078.55</v>
      </c>
      <c r="H112" s="13">
        <f t="shared" si="1"/>
        <v>48338.55</v>
      </c>
      <c r="I112" s="44"/>
      <c r="J112" s="45"/>
    </row>
    <row r="113" customHeight="1" spans="1:10">
      <c r="A113" s="10">
        <v>111</v>
      </c>
      <c r="B113" s="14" t="s">
        <v>175</v>
      </c>
      <c r="C113" s="19" t="s">
        <v>176</v>
      </c>
      <c r="D113" s="20" t="s">
        <v>14</v>
      </c>
      <c r="E113" s="15" t="s">
        <v>15</v>
      </c>
      <c r="F113" s="16">
        <v>4140</v>
      </c>
      <c r="G113" s="25"/>
      <c r="H113" s="10">
        <f t="shared" si="1"/>
        <v>4140</v>
      </c>
      <c r="I113" s="16"/>
      <c r="J113" s="30"/>
    </row>
    <row r="114" customHeight="1" spans="1:10">
      <c r="A114" s="10">
        <v>112</v>
      </c>
      <c r="B114" s="14" t="s">
        <v>177</v>
      </c>
      <c r="C114" s="26" t="s">
        <v>178</v>
      </c>
      <c r="D114" s="24" t="s">
        <v>37</v>
      </c>
      <c r="E114" s="15" t="s">
        <v>15</v>
      </c>
      <c r="F114" s="16">
        <v>4140</v>
      </c>
      <c r="G114" s="25"/>
      <c r="H114" s="10">
        <f t="shared" si="1"/>
        <v>4140</v>
      </c>
      <c r="I114" s="16"/>
      <c r="J114" s="30"/>
    </row>
    <row r="115" customHeight="1" spans="1:10">
      <c r="A115" s="10">
        <v>113</v>
      </c>
      <c r="B115" s="14" t="s">
        <v>179</v>
      </c>
      <c r="C115" s="26" t="s">
        <v>180</v>
      </c>
      <c r="D115" s="24" t="s">
        <v>14</v>
      </c>
      <c r="E115" s="15" t="s">
        <v>15</v>
      </c>
      <c r="F115" s="16">
        <v>4140</v>
      </c>
      <c r="G115" s="25"/>
      <c r="H115" s="10">
        <f t="shared" si="1"/>
        <v>4140</v>
      </c>
      <c r="I115" s="16"/>
      <c r="J115" s="30"/>
    </row>
    <row r="116" customHeight="1" spans="1:10">
      <c r="A116" s="10">
        <v>114</v>
      </c>
      <c r="B116" s="14" t="s">
        <v>181</v>
      </c>
      <c r="C116" s="26" t="s">
        <v>182</v>
      </c>
      <c r="D116" s="24" t="s">
        <v>14</v>
      </c>
      <c r="E116" s="15" t="s">
        <v>15</v>
      </c>
      <c r="F116" s="16">
        <v>1380</v>
      </c>
      <c r="G116" s="25"/>
      <c r="H116" s="10">
        <f t="shared" si="1"/>
        <v>1380</v>
      </c>
      <c r="I116" s="16"/>
      <c r="J116" s="30"/>
    </row>
    <row r="117" customHeight="1" spans="1:10">
      <c r="A117" s="10">
        <v>115</v>
      </c>
      <c r="B117" s="14" t="s">
        <v>181</v>
      </c>
      <c r="C117" s="26" t="s">
        <v>183</v>
      </c>
      <c r="D117" s="24" t="s">
        <v>14</v>
      </c>
      <c r="E117" s="15" t="s">
        <v>15</v>
      </c>
      <c r="F117" s="16">
        <v>1380</v>
      </c>
      <c r="G117" s="25"/>
      <c r="H117" s="10">
        <f t="shared" si="1"/>
        <v>1380</v>
      </c>
      <c r="I117" s="16"/>
      <c r="J117" s="30"/>
    </row>
    <row r="118" customHeight="1" spans="1:10">
      <c r="A118" s="10">
        <v>116</v>
      </c>
      <c r="B118" s="14" t="s">
        <v>184</v>
      </c>
      <c r="C118" s="10" t="s">
        <v>185</v>
      </c>
      <c r="D118" s="10" t="s">
        <v>14</v>
      </c>
      <c r="E118" s="15" t="s">
        <v>15</v>
      </c>
      <c r="F118" s="16">
        <v>4140</v>
      </c>
      <c r="G118" s="25">
        <v>2192.4</v>
      </c>
      <c r="H118" s="10">
        <f t="shared" si="1"/>
        <v>6332.4</v>
      </c>
      <c r="I118" s="17" t="s">
        <v>16</v>
      </c>
      <c r="J118" s="30"/>
    </row>
    <row r="119" customHeight="1" spans="1:10">
      <c r="A119" s="10">
        <v>117</v>
      </c>
      <c r="B119" s="14" t="s">
        <v>184</v>
      </c>
      <c r="C119" s="26" t="s">
        <v>186</v>
      </c>
      <c r="D119" s="20" t="s">
        <v>37</v>
      </c>
      <c r="E119" s="15" t="s">
        <v>15</v>
      </c>
      <c r="F119" s="16">
        <v>4140</v>
      </c>
      <c r="G119" s="25">
        <v>2192.4</v>
      </c>
      <c r="H119" s="10">
        <f t="shared" si="1"/>
        <v>6332.4</v>
      </c>
      <c r="I119" s="17" t="s">
        <v>16</v>
      </c>
      <c r="J119" s="30"/>
    </row>
    <row r="120" customHeight="1" spans="1:10">
      <c r="A120" s="10">
        <v>118</v>
      </c>
      <c r="B120" s="14" t="s">
        <v>187</v>
      </c>
      <c r="C120" s="19" t="s">
        <v>188</v>
      </c>
      <c r="D120" s="20" t="s">
        <v>37</v>
      </c>
      <c r="E120" s="15" t="s">
        <v>15</v>
      </c>
      <c r="F120" s="16">
        <v>1380</v>
      </c>
      <c r="G120" s="25">
        <v>730.8</v>
      </c>
      <c r="H120" s="10">
        <f t="shared" si="1"/>
        <v>2110.8</v>
      </c>
      <c r="I120" s="16" t="s">
        <v>189</v>
      </c>
      <c r="J120" s="30"/>
    </row>
    <row r="121" customHeight="1" spans="1:10">
      <c r="A121" s="10">
        <v>119</v>
      </c>
      <c r="B121" s="14" t="s">
        <v>190</v>
      </c>
      <c r="C121" s="19" t="s">
        <v>191</v>
      </c>
      <c r="D121" s="20" t="s">
        <v>14</v>
      </c>
      <c r="E121" s="15" t="s">
        <v>15</v>
      </c>
      <c r="F121" s="16">
        <v>4140</v>
      </c>
      <c r="G121" s="25">
        <v>2192.4</v>
      </c>
      <c r="H121" s="10">
        <f t="shared" si="1"/>
        <v>6332.4</v>
      </c>
      <c r="I121" s="17" t="s">
        <v>16</v>
      </c>
      <c r="J121" s="30"/>
    </row>
    <row r="122" customHeight="1" spans="1:10">
      <c r="A122" s="10">
        <v>120</v>
      </c>
      <c r="B122" s="14" t="s">
        <v>192</v>
      </c>
      <c r="C122" s="19" t="s">
        <v>193</v>
      </c>
      <c r="D122" s="20" t="s">
        <v>37</v>
      </c>
      <c r="E122" s="15" t="s">
        <v>15</v>
      </c>
      <c r="F122" s="16">
        <v>4140</v>
      </c>
      <c r="G122" s="25">
        <v>2192.4</v>
      </c>
      <c r="H122" s="10">
        <f t="shared" si="1"/>
        <v>6332.4</v>
      </c>
      <c r="I122" s="17" t="s">
        <v>16</v>
      </c>
      <c r="J122" s="30"/>
    </row>
    <row r="123" s="3" customFormat="1" customHeight="1" spans="1:10">
      <c r="A123" s="10">
        <v>121</v>
      </c>
      <c r="B123" s="14" t="s">
        <v>192</v>
      </c>
      <c r="C123" s="19" t="s">
        <v>194</v>
      </c>
      <c r="D123" s="20" t="s">
        <v>37</v>
      </c>
      <c r="E123" s="15" t="s">
        <v>15</v>
      </c>
      <c r="F123" s="16">
        <v>4140</v>
      </c>
      <c r="G123" s="25">
        <v>1578.15</v>
      </c>
      <c r="H123" s="10">
        <f t="shared" si="1"/>
        <v>5718.15</v>
      </c>
      <c r="I123" s="17" t="s">
        <v>16</v>
      </c>
      <c r="J123" s="30"/>
    </row>
    <row r="124" s="2" customFormat="1" customHeight="1" spans="1:10">
      <c r="A124" s="10">
        <v>122</v>
      </c>
      <c r="B124" s="11" t="s">
        <v>195</v>
      </c>
      <c r="C124" s="12"/>
      <c r="D124" s="22"/>
      <c r="E124" s="23"/>
      <c r="F124" s="13">
        <f>SUM(F125:F131)</f>
        <v>28980</v>
      </c>
      <c r="G124" s="13">
        <f>SUM(G125:G131)</f>
        <v>7308</v>
      </c>
      <c r="H124" s="13">
        <f t="shared" si="1"/>
        <v>36288</v>
      </c>
      <c r="I124" s="22"/>
      <c r="J124" s="29"/>
    </row>
    <row r="125" customHeight="1" spans="1:10">
      <c r="A125" s="10">
        <v>123</v>
      </c>
      <c r="B125" s="14" t="s">
        <v>196</v>
      </c>
      <c r="C125" s="10" t="s">
        <v>197</v>
      </c>
      <c r="D125" s="21" t="s">
        <v>37</v>
      </c>
      <c r="E125" s="15" t="s">
        <v>15</v>
      </c>
      <c r="F125" s="16">
        <v>4140</v>
      </c>
      <c r="G125" s="25"/>
      <c r="H125" s="10">
        <f t="shared" si="1"/>
        <v>4140</v>
      </c>
      <c r="I125" s="16"/>
      <c r="J125" s="30"/>
    </row>
    <row r="126" customHeight="1" spans="1:10">
      <c r="A126" s="10">
        <v>124</v>
      </c>
      <c r="B126" s="14" t="s">
        <v>198</v>
      </c>
      <c r="C126" s="10" t="s">
        <v>199</v>
      </c>
      <c r="D126" s="10" t="s">
        <v>14</v>
      </c>
      <c r="E126" s="15" t="s">
        <v>15</v>
      </c>
      <c r="F126" s="10">
        <v>4140</v>
      </c>
      <c r="G126" s="25"/>
      <c r="H126" s="10">
        <f t="shared" si="1"/>
        <v>4140</v>
      </c>
      <c r="I126" s="10"/>
      <c r="J126" s="46"/>
    </row>
    <row r="127" customHeight="1" spans="1:10">
      <c r="A127" s="10">
        <v>125</v>
      </c>
      <c r="B127" s="14" t="s">
        <v>200</v>
      </c>
      <c r="C127" s="10" t="s">
        <v>201</v>
      </c>
      <c r="D127" s="10" t="s">
        <v>37</v>
      </c>
      <c r="E127" s="15" t="s">
        <v>15</v>
      </c>
      <c r="F127" s="10">
        <v>4140</v>
      </c>
      <c r="G127" s="25"/>
      <c r="H127" s="10">
        <f t="shared" si="1"/>
        <v>4140</v>
      </c>
      <c r="I127" s="10"/>
      <c r="J127" s="46"/>
    </row>
    <row r="128" customHeight="1" spans="1:10">
      <c r="A128" s="10">
        <v>126</v>
      </c>
      <c r="B128" s="14" t="s">
        <v>202</v>
      </c>
      <c r="C128" s="19" t="s">
        <v>203</v>
      </c>
      <c r="D128" s="20" t="s">
        <v>14</v>
      </c>
      <c r="E128" s="15" t="s">
        <v>15</v>
      </c>
      <c r="F128" s="16">
        <v>4140</v>
      </c>
      <c r="G128" s="25"/>
      <c r="H128" s="10">
        <f t="shared" si="1"/>
        <v>4140</v>
      </c>
      <c r="I128" s="16"/>
      <c r="J128" s="30"/>
    </row>
    <row r="129" customHeight="1" spans="1:10">
      <c r="A129" s="10">
        <v>127</v>
      </c>
      <c r="B129" s="14" t="s">
        <v>202</v>
      </c>
      <c r="C129" s="19" t="s">
        <v>204</v>
      </c>
      <c r="D129" s="20" t="s">
        <v>14</v>
      </c>
      <c r="E129" s="15" t="s">
        <v>15</v>
      </c>
      <c r="F129" s="16">
        <v>4140</v>
      </c>
      <c r="G129" s="25">
        <v>2192.4</v>
      </c>
      <c r="H129" s="10">
        <f t="shared" si="1"/>
        <v>6332.4</v>
      </c>
      <c r="I129" s="17" t="s">
        <v>16</v>
      </c>
      <c r="J129" s="30"/>
    </row>
    <row r="130" customHeight="1" spans="1:10">
      <c r="A130" s="10">
        <v>128</v>
      </c>
      <c r="B130" s="14" t="s">
        <v>205</v>
      </c>
      <c r="C130" s="26" t="s">
        <v>206</v>
      </c>
      <c r="D130" s="27" t="s">
        <v>37</v>
      </c>
      <c r="E130" s="15" t="s">
        <v>15</v>
      </c>
      <c r="F130" s="16">
        <v>4140</v>
      </c>
      <c r="G130" s="25">
        <v>2192.4</v>
      </c>
      <c r="H130" s="10">
        <f t="shared" si="1"/>
        <v>6332.4</v>
      </c>
      <c r="I130" s="17" t="s">
        <v>16</v>
      </c>
      <c r="J130" s="30"/>
    </row>
    <row r="131" customHeight="1" spans="1:10">
      <c r="A131" s="10">
        <v>129</v>
      </c>
      <c r="B131" s="33" t="s">
        <v>207</v>
      </c>
      <c r="C131" s="26" t="s">
        <v>208</v>
      </c>
      <c r="D131" s="27" t="s">
        <v>37</v>
      </c>
      <c r="E131" s="15" t="s">
        <v>15</v>
      </c>
      <c r="F131" s="16">
        <v>4140</v>
      </c>
      <c r="G131" s="25">
        <v>2923.2</v>
      </c>
      <c r="H131" s="10">
        <f t="shared" ref="H131:H173" si="2">SUM(F131:G131)</f>
        <v>7063.2</v>
      </c>
      <c r="I131" s="17" t="s">
        <v>209</v>
      </c>
      <c r="J131" s="30" t="s">
        <v>210</v>
      </c>
    </row>
    <row r="132" s="2" customFormat="1" customHeight="1" spans="1:10">
      <c r="A132" s="10">
        <v>130</v>
      </c>
      <c r="B132" s="11" t="s">
        <v>211</v>
      </c>
      <c r="C132" s="12"/>
      <c r="D132" s="22"/>
      <c r="E132" s="23"/>
      <c r="F132" s="13">
        <f>SUM(F133:F169)</f>
        <v>125580</v>
      </c>
      <c r="G132" s="13">
        <f>SUM(G133:G169)</f>
        <v>67378.5</v>
      </c>
      <c r="H132" s="13">
        <f t="shared" si="2"/>
        <v>192958.5</v>
      </c>
      <c r="I132" s="22"/>
      <c r="J132" s="29"/>
    </row>
    <row r="133" customHeight="1" spans="1:10">
      <c r="A133" s="10">
        <v>131</v>
      </c>
      <c r="B133" s="14" t="s">
        <v>212</v>
      </c>
      <c r="C133" s="26" t="s">
        <v>213</v>
      </c>
      <c r="D133" s="20" t="s">
        <v>14</v>
      </c>
      <c r="E133" s="15" t="s">
        <v>15</v>
      </c>
      <c r="F133" s="16">
        <v>1380</v>
      </c>
      <c r="G133" s="25">
        <v>730.8</v>
      </c>
      <c r="H133" s="10">
        <f t="shared" si="2"/>
        <v>2110.8</v>
      </c>
      <c r="I133" s="17" t="s">
        <v>189</v>
      </c>
      <c r="J133" s="30"/>
    </row>
    <row r="134" customHeight="1" spans="1:10">
      <c r="A134" s="10">
        <v>132</v>
      </c>
      <c r="B134" s="14" t="s">
        <v>212</v>
      </c>
      <c r="C134" s="26" t="s">
        <v>214</v>
      </c>
      <c r="D134" s="20" t="s">
        <v>14</v>
      </c>
      <c r="E134" s="15" t="s">
        <v>15</v>
      </c>
      <c r="F134" s="16">
        <v>1380</v>
      </c>
      <c r="G134" s="25">
        <v>730.8</v>
      </c>
      <c r="H134" s="10">
        <f t="shared" si="2"/>
        <v>2110.8</v>
      </c>
      <c r="I134" s="17" t="s">
        <v>189</v>
      </c>
      <c r="J134" s="30"/>
    </row>
    <row r="135" customHeight="1" spans="1:10">
      <c r="A135" s="10">
        <v>133</v>
      </c>
      <c r="B135" s="14" t="s">
        <v>212</v>
      </c>
      <c r="C135" s="26" t="s">
        <v>215</v>
      </c>
      <c r="D135" s="20" t="s">
        <v>14</v>
      </c>
      <c r="E135" s="15" t="s">
        <v>15</v>
      </c>
      <c r="F135" s="16">
        <v>1380</v>
      </c>
      <c r="G135" s="25">
        <v>730.8</v>
      </c>
      <c r="H135" s="10">
        <f t="shared" si="2"/>
        <v>2110.8</v>
      </c>
      <c r="I135" s="17" t="s">
        <v>189</v>
      </c>
      <c r="J135" s="30"/>
    </row>
    <row r="136" customHeight="1" spans="1:10">
      <c r="A136" s="10">
        <v>134</v>
      </c>
      <c r="B136" s="14" t="s">
        <v>212</v>
      </c>
      <c r="C136" s="26" t="s">
        <v>216</v>
      </c>
      <c r="D136" s="20" t="s">
        <v>14</v>
      </c>
      <c r="E136" s="15" t="s">
        <v>15</v>
      </c>
      <c r="F136" s="16">
        <v>1380</v>
      </c>
      <c r="G136" s="25">
        <v>730.8</v>
      </c>
      <c r="H136" s="10">
        <f t="shared" si="2"/>
        <v>2110.8</v>
      </c>
      <c r="I136" s="17" t="s">
        <v>189</v>
      </c>
      <c r="J136" s="30"/>
    </row>
    <row r="137" customHeight="1" spans="1:10">
      <c r="A137" s="10">
        <v>135</v>
      </c>
      <c r="B137" s="14" t="s">
        <v>212</v>
      </c>
      <c r="C137" s="26" t="s">
        <v>217</v>
      </c>
      <c r="D137" s="20" t="s">
        <v>14</v>
      </c>
      <c r="E137" s="15" t="s">
        <v>15</v>
      </c>
      <c r="F137" s="16">
        <v>1380</v>
      </c>
      <c r="G137" s="25">
        <v>730.8</v>
      </c>
      <c r="H137" s="10">
        <f t="shared" si="2"/>
        <v>2110.8</v>
      </c>
      <c r="I137" s="17" t="s">
        <v>189</v>
      </c>
      <c r="J137" s="30"/>
    </row>
    <row r="138" customHeight="1" spans="1:10">
      <c r="A138" s="10">
        <v>136</v>
      </c>
      <c r="B138" s="14" t="s">
        <v>212</v>
      </c>
      <c r="C138" s="47" t="s">
        <v>218</v>
      </c>
      <c r="D138" s="48" t="s">
        <v>14</v>
      </c>
      <c r="E138" s="15" t="s">
        <v>15</v>
      </c>
      <c r="F138" s="16">
        <v>4140</v>
      </c>
      <c r="G138" s="25">
        <v>2192.4</v>
      </c>
      <c r="H138" s="10">
        <f t="shared" si="2"/>
        <v>6332.4</v>
      </c>
      <c r="I138" s="17" t="s">
        <v>16</v>
      </c>
      <c r="J138" s="30"/>
    </row>
    <row r="139" customHeight="1" spans="1:10">
      <c r="A139" s="10">
        <v>137</v>
      </c>
      <c r="B139" s="49" t="s">
        <v>219</v>
      </c>
      <c r="C139" s="10" t="s">
        <v>220</v>
      </c>
      <c r="D139" s="15" t="s">
        <v>37</v>
      </c>
      <c r="E139" s="15" t="s">
        <v>15</v>
      </c>
      <c r="F139" s="50">
        <v>4140</v>
      </c>
      <c r="G139" s="25"/>
      <c r="H139" s="10">
        <f t="shared" si="2"/>
        <v>4140</v>
      </c>
      <c r="I139" s="32"/>
      <c r="J139" s="30"/>
    </row>
    <row r="140" customHeight="1" spans="1:10">
      <c r="A140" s="10">
        <v>138</v>
      </c>
      <c r="B140" s="14" t="s">
        <v>221</v>
      </c>
      <c r="C140" s="51" t="s">
        <v>222</v>
      </c>
      <c r="D140" s="52" t="s">
        <v>37</v>
      </c>
      <c r="E140" s="15" t="s">
        <v>15</v>
      </c>
      <c r="F140" s="50">
        <v>4140</v>
      </c>
      <c r="G140" s="25">
        <v>2192.4</v>
      </c>
      <c r="H140" s="10">
        <f t="shared" si="2"/>
        <v>6332.4</v>
      </c>
      <c r="I140" s="32" t="s">
        <v>16</v>
      </c>
      <c r="J140" s="30"/>
    </row>
    <row r="141" customHeight="1" spans="1:10">
      <c r="A141" s="10">
        <v>139</v>
      </c>
      <c r="B141" s="14" t="s">
        <v>223</v>
      </c>
      <c r="C141" s="19" t="s">
        <v>224</v>
      </c>
      <c r="D141" s="20" t="s">
        <v>14</v>
      </c>
      <c r="E141" s="15" t="s">
        <v>15</v>
      </c>
      <c r="F141" s="50">
        <v>4140</v>
      </c>
      <c r="G141" s="25">
        <v>1461.6</v>
      </c>
      <c r="H141" s="10">
        <f t="shared" si="2"/>
        <v>5601.6</v>
      </c>
      <c r="I141" s="32" t="s">
        <v>124</v>
      </c>
      <c r="J141" s="30"/>
    </row>
    <row r="142" customHeight="1" spans="1:10">
      <c r="A142" s="10">
        <v>140</v>
      </c>
      <c r="B142" s="33" t="s">
        <v>225</v>
      </c>
      <c r="C142" s="26" t="s">
        <v>226</v>
      </c>
      <c r="D142" s="27" t="s">
        <v>14</v>
      </c>
      <c r="E142" s="15" t="s">
        <v>15</v>
      </c>
      <c r="F142" s="16">
        <v>4140</v>
      </c>
      <c r="G142" s="25">
        <v>2192.4</v>
      </c>
      <c r="H142" s="10">
        <f t="shared" si="2"/>
        <v>6332.4</v>
      </c>
      <c r="I142" s="32" t="s">
        <v>16</v>
      </c>
      <c r="J142" s="30"/>
    </row>
    <row r="143" customHeight="1" spans="1:10">
      <c r="A143" s="10">
        <v>141</v>
      </c>
      <c r="B143" s="33" t="s">
        <v>225</v>
      </c>
      <c r="C143" s="26" t="s">
        <v>227</v>
      </c>
      <c r="D143" s="27" t="s">
        <v>14</v>
      </c>
      <c r="E143" s="15" t="s">
        <v>15</v>
      </c>
      <c r="F143" s="16">
        <v>4140</v>
      </c>
      <c r="G143" s="25">
        <v>4384.8</v>
      </c>
      <c r="H143" s="10">
        <f t="shared" si="2"/>
        <v>8524.8</v>
      </c>
      <c r="I143" s="32" t="s">
        <v>228</v>
      </c>
      <c r="J143" s="30" t="s">
        <v>229</v>
      </c>
    </row>
    <row r="144" customHeight="1" spans="1:10">
      <c r="A144" s="10">
        <v>142</v>
      </c>
      <c r="B144" s="36" t="s">
        <v>230</v>
      </c>
      <c r="C144" s="19" t="s">
        <v>231</v>
      </c>
      <c r="D144" s="20" t="s">
        <v>37</v>
      </c>
      <c r="E144" s="15" t="s">
        <v>15</v>
      </c>
      <c r="F144" s="16">
        <v>4140</v>
      </c>
      <c r="G144" s="25">
        <v>2192.4</v>
      </c>
      <c r="H144" s="10">
        <f t="shared" si="2"/>
        <v>6332.4</v>
      </c>
      <c r="I144" s="32" t="s">
        <v>16</v>
      </c>
      <c r="J144" s="30"/>
    </row>
    <row r="145" customHeight="1" spans="1:10">
      <c r="A145" s="10">
        <v>143</v>
      </c>
      <c r="B145" s="36" t="s">
        <v>230</v>
      </c>
      <c r="C145" s="26" t="s">
        <v>232</v>
      </c>
      <c r="D145" s="27" t="s">
        <v>14</v>
      </c>
      <c r="E145" s="15" t="s">
        <v>15</v>
      </c>
      <c r="F145" s="16">
        <v>4140</v>
      </c>
      <c r="G145" s="25">
        <v>2192.4</v>
      </c>
      <c r="H145" s="10">
        <f t="shared" si="2"/>
        <v>6332.4</v>
      </c>
      <c r="I145" s="32" t="s">
        <v>16</v>
      </c>
      <c r="J145" s="30"/>
    </row>
    <row r="146" customHeight="1" spans="1:10">
      <c r="A146" s="10">
        <v>144</v>
      </c>
      <c r="B146" s="36" t="s">
        <v>230</v>
      </c>
      <c r="C146" s="26" t="s">
        <v>233</v>
      </c>
      <c r="D146" s="27" t="s">
        <v>14</v>
      </c>
      <c r="E146" s="15" t="s">
        <v>15</v>
      </c>
      <c r="F146" s="16">
        <v>4140</v>
      </c>
      <c r="G146" s="25">
        <v>2192.4</v>
      </c>
      <c r="H146" s="10">
        <f t="shared" si="2"/>
        <v>6332.4</v>
      </c>
      <c r="I146" s="32" t="s">
        <v>16</v>
      </c>
      <c r="J146" s="30"/>
    </row>
    <row r="147" customHeight="1" spans="1:10">
      <c r="A147" s="10">
        <v>145</v>
      </c>
      <c r="B147" s="36" t="s">
        <v>230</v>
      </c>
      <c r="C147" s="26" t="s">
        <v>234</v>
      </c>
      <c r="D147" s="27" t="s">
        <v>37</v>
      </c>
      <c r="E147" s="15" t="s">
        <v>15</v>
      </c>
      <c r="F147" s="16">
        <v>4140</v>
      </c>
      <c r="G147" s="25">
        <v>2192.4</v>
      </c>
      <c r="H147" s="10">
        <f t="shared" si="2"/>
        <v>6332.4</v>
      </c>
      <c r="I147" s="32" t="s">
        <v>16</v>
      </c>
      <c r="J147" s="30"/>
    </row>
    <row r="148" customHeight="1" spans="1:10">
      <c r="A148" s="10">
        <v>146</v>
      </c>
      <c r="B148" s="36" t="s">
        <v>230</v>
      </c>
      <c r="C148" s="26" t="s">
        <v>235</v>
      </c>
      <c r="D148" s="27" t="s">
        <v>37</v>
      </c>
      <c r="E148" s="15" t="s">
        <v>15</v>
      </c>
      <c r="F148" s="16">
        <v>4140</v>
      </c>
      <c r="G148" s="25">
        <v>2192.4</v>
      </c>
      <c r="H148" s="10">
        <f t="shared" si="2"/>
        <v>6332.4</v>
      </c>
      <c r="I148" s="32" t="s">
        <v>16</v>
      </c>
      <c r="J148" s="30"/>
    </row>
    <row r="149" customHeight="1" spans="1:10">
      <c r="A149" s="10">
        <v>147</v>
      </c>
      <c r="B149" s="36" t="s">
        <v>230</v>
      </c>
      <c r="C149" s="26" t="s">
        <v>236</v>
      </c>
      <c r="D149" s="27" t="s">
        <v>14</v>
      </c>
      <c r="E149" s="15" t="s">
        <v>15</v>
      </c>
      <c r="F149" s="16">
        <v>4140</v>
      </c>
      <c r="G149" s="25">
        <v>2192.4</v>
      </c>
      <c r="H149" s="10">
        <f t="shared" si="2"/>
        <v>6332.4</v>
      </c>
      <c r="I149" s="32" t="s">
        <v>16</v>
      </c>
      <c r="J149" s="30"/>
    </row>
    <row r="150" customHeight="1" spans="1:10">
      <c r="A150" s="10">
        <v>148</v>
      </c>
      <c r="B150" s="36" t="s">
        <v>230</v>
      </c>
      <c r="C150" s="26" t="s">
        <v>237</v>
      </c>
      <c r="D150" s="27" t="s">
        <v>37</v>
      </c>
      <c r="E150" s="15" t="s">
        <v>15</v>
      </c>
      <c r="F150" s="16">
        <v>4140</v>
      </c>
      <c r="G150" s="25">
        <v>2192.4</v>
      </c>
      <c r="H150" s="10">
        <f t="shared" si="2"/>
        <v>6332.4</v>
      </c>
      <c r="I150" s="32" t="s">
        <v>16</v>
      </c>
      <c r="J150" s="30"/>
    </row>
    <row r="151" customHeight="1" spans="1:10">
      <c r="A151" s="10">
        <v>149</v>
      </c>
      <c r="B151" s="36" t="s">
        <v>238</v>
      </c>
      <c r="C151" s="26" t="s">
        <v>239</v>
      </c>
      <c r="D151" s="27" t="s">
        <v>37</v>
      </c>
      <c r="E151" s="15" t="s">
        <v>15</v>
      </c>
      <c r="F151" s="16">
        <v>2760</v>
      </c>
      <c r="G151" s="25">
        <v>1052.1</v>
      </c>
      <c r="H151" s="10">
        <f t="shared" si="2"/>
        <v>3812.1</v>
      </c>
      <c r="I151" s="32" t="s">
        <v>68</v>
      </c>
      <c r="J151" s="30"/>
    </row>
    <row r="152" customHeight="1" spans="1:10">
      <c r="A152" s="10">
        <v>150</v>
      </c>
      <c r="B152" s="36" t="s">
        <v>238</v>
      </c>
      <c r="C152" s="26" t="s">
        <v>240</v>
      </c>
      <c r="D152" s="27" t="s">
        <v>37</v>
      </c>
      <c r="E152" s="15" t="s">
        <v>15</v>
      </c>
      <c r="F152" s="16">
        <v>2760</v>
      </c>
      <c r="G152" s="25">
        <v>1052.1</v>
      </c>
      <c r="H152" s="10">
        <f t="shared" si="2"/>
        <v>3812.1</v>
      </c>
      <c r="I152" s="32" t="s">
        <v>68</v>
      </c>
      <c r="J152" s="30"/>
    </row>
    <row r="153" customHeight="1" spans="1:10">
      <c r="A153" s="10">
        <v>151</v>
      </c>
      <c r="B153" s="36" t="s">
        <v>241</v>
      </c>
      <c r="C153" s="19" t="s">
        <v>242</v>
      </c>
      <c r="D153" s="20" t="s">
        <v>37</v>
      </c>
      <c r="E153" s="15" t="s">
        <v>15</v>
      </c>
      <c r="F153" s="16">
        <v>2760</v>
      </c>
      <c r="G153" s="25">
        <v>1461.6</v>
      </c>
      <c r="H153" s="10">
        <f t="shared" si="2"/>
        <v>4221.6</v>
      </c>
      <c r="I153" s="16" t="s">
        <v>124</v>
      </c>
      <c r="J153" s="30"/>
    </row>
    <row r="154" customHeight="1" spans="1:10">
      <c r="A154" s="10">
        <v>152</v>
      </c>
      <c r="B154" s="36" t="s">
        <v>243</v>
      </c>
      <c r="C154" s="19" t="s">
        <v>244</v>
      </c>
      <c r="D154" s="20" t="s">
        <v>37</v>
      </c>
      <c r="E154" s="15" t="s">
        <v>15</v>
      </c>
      <c r="F154" s="16">
        <v>4140</v>
      </c>
      <c r="G154" s="25">
        <v>2923.2</v>
      </c>
      <c r="H154" s="10">
        <f t="shared" si="2"/>
        <v>7063.2</v>
      </c>
      <c r="I154" s="32" t="s">
        <v>209</v>
      </c>
      <c r="J154" s="30" t="s">
        <v>210</v>
      </c>
    </row>
    <row r="155" customHeight="1" spans="1:10">
      <c r="A155" s="10">
        <v>153</v>
      </c>
      <c r="B155" s="36" t="s">
        <v>243</v>
      </c>
      <c r="C155" s="19" t="s">
        <v>245</v>
      </c>
      <c r="D155" s="20" t="s">
        <v>37</v>
      </c>
      <c r="E155" s="15" t="s">
        <v>15</v>
      </c>
      <c r="F155" s="16">
        <v>2760</v>
      </c>
      <c r="G155" s="25">
        <v>1461.6</v>
      </c>
      <c r="H155" s="10">
        <f t="shared" si="2"/>
        <v>4221.6</v>
      </c>
      <c r="I155" s="32" t="s">
        <v>68</v>
      </c>
      <c r="J155" s="46"/>
    </row>
    <row r="156" customHeight="1" spans="1:10">
      <c r="A156" s="10">
        <v>154</v>
      </c>
      <c r="B156" s="36" t="s">
        <v>243</v>
      </c>
      <c r="C156" s="19" t="s">
        <v>246</v>
      </c>
      <c r="D156" s="20" t="s">
        <v>37</v>
      </c>
      <c r="E156" s="15" t="s">
        <v>15</v>
      </c>
      <c r="F156" s="16">
        <v>2760</v>
      </c>
      <c r="G156" s="25">
        <v>1461.6</v>
      </c>
      <c r="H156" s="10">
        <f t="shared" si="2"/>
        <v>4221.6</v>
      </c>
      <c r="I156" s="32" t="s">
        <v>68</v>
      </c>
      <c r="J156" s="46"/>
    </row>
    <row r="157" customHeight="1" spans="1:10">
      <c r="A157" s="10">
        <v>155</v>
      </c>
      <c r="B157" s="33" t="s">
        <v>247</v>
      </c>
      <c r="C157" s="19" t="s">
        <v>248</v>
      </c>
      <c r="D157" s="20" t="s">
        <v>37</v>
      </c>
      <c r="E157" s="15" t="s">
        <v>15</v>
      </c>
      <c r="F157" s="50">
        <v>4140</v>
      </c>
      <c r="G157" s="25">
        <v>2192.4</v>
      </c>
      <c r="H157" s="10">
        <f t="shared" si="2"/>
        <v>6332.4</v>
      </c>
      <c r="I157" s="32" t="s">
        <v>16</v>
      </c>
      <c r="J157" s="30"/>
    </row>
    <row r="158" customHeight="1" spans="1:10">
      <c r="A158" s="10">
        <v>156</v>
      </c>
      <c r="B158" s="33" t="s">
        <v>249</v>
      </c>
      <c r="C158" s="19" t="s">
        <v>250</v>
      </c>
      <c r="D158" s="20" t="s">
        <v>37</v>
      </c>
      <c r="E158" s="15" t="s">
        <v>15</v>
      </c>
      <c r="F158" s="50">
        <v>4140</v>
      </c>
      <c r="G158" s="25">
        <v>2923.2</v>
      </c>
      <c r="H158" s="10">
        <f t="shared" si="2"/>
        <v>7063.2</v>
      </c>
      <c r="I158" s="32" t="s">
        <v>209</v>
      </c>
      <c r="J158" s="30" t="s">
        <v>210</v>
      </c>
    </row>
    <row r="159" customHeight="1" spans="1:10">
      <c r="A159" s="10">
        <v>157</v>
      </c>
      <c r="B159" s="33" t="s">
        <v>249</v>
      </c>
      <c r="C159" s="19" t="s">
        <v>251</v>
      </c>
      <c r="D159" s="20" t="s">
        <v>37</v>
      </c>
      <c r="E159" s="15" t="s">
        <v>15</v>
      </c>
      <c r="F159" s="50">
        <v>2760</v>
      </c>
      <c r="G159" s="25">
        <v>1461.6</v>
      </c>
      <c r="H159" s="10">
        <f t="shared" si="2"/>
        <v>4221.6</v>
      </c>
      <c r="I159" s="32" t="s">
        <v>68</v>
      </c>
      <c r="J159" s="30"/>
    </row>
    <row r="160" customHeight="1" spans="1:10">
      <c r="A160" s="10">
        <v>158</v>
      </c>
      <c r="B160" s="33" t="s">
        <v>252</v>
      </c>
      <c r="C160" s="19" t="s">
        <v>253</v>
      </c>
      <c r="D160" s="34" t="s">
        <v>37</v>
      </c>
      <c r="E160" s="15" t="s">
        <v>15</v>
      </c>
      <c r="F160" s="50">
        <v>4140</v>
      </c>
      <c r="G160" s="25">
        <v>2192.4</v>
      </c>
      <c r="H160" s="10">
        <f t="shared" si="2"/>
        <v>6332.4</v>
      </c>
      <c r="I160" s="32" t="s">
        <v>16</v>
      </c>
      <c r="J160" s="30"/>
    </row>
    <row r="161" customHeight="1" spans="1:10">
      <c r="A161" s="10">
        <v>159</v>
      </c>
      <c r="B161" s="33" t="s">
        <v>254</v>
      </c>
      <c r="C161" s="26" t="s">
        <v>255</v>
      </c>
      <c r="D161" s="27" t="s">
        <v>37</v>
      </c>
      <c r="E161" s="15" t="s">
        <v>15</v>
      </c>
      <c r="F161" s="50">
        <v>4140</v>
      </c>
      <c r="G161" s="25">
        <v>4384.8</v>
      </c>
      <c r="H161" s="10">
        <f t="shared" si="2"/>
        <v>8524.8</v>
      </c>
      <c r="I161" s="32" t="s">
        <v>228</v>
      </c>
      <c r="J161" s="30" t="s">
        <v>229</v>
      </c>
    </row>
    <row r="162" customHeight="1" spans="1:10">
      <c r="A162" s="10">
        <v>160</v>
      </c>
      <c r="B162" s="33" t="s">
        <v>256</v>
      </c>
      <c r="C162" s="26" t="s">
        <v>257</v>
      </c>
      <c r="D162" s="27" t="s">
        <v>37</v>
      </c>
      <c r="E162" s="15" t="s">
        <v>15</v>
      </c>
      <c r="F162" s="50">
        <v>4140</v>
      </c>
      <c r="G162" s="25">
        <v>2192.4</v>
      </c>
      <c r="H162" s="10">
        <f t="shared" si="2"/>
        <v>6332.4</v>
      </c>
      <c r="I162" s="32" t="s">
        <v>16</v>
      </c>
      <c r="J162" s="30"/>
    </row>
    <row r="163" customHeight="1" spans="1:10">
      <c r="A163" s="10">
        <v>161</v>
      </c>
      <c r="B163" s="33" t="s">
        <v>258</v>
      </c>
      <c r="C163" s="26" t="s">
        <v>259</v>
      </c>
      <c r="D163" s="27" t="s">
        <v>14</v>
      </c>
      <c r="E163" s="15" t="s">
        <v>15</v>
      </c>
      <c r="F163" s="50">
        <v>4140</v>
      </c>
      <c r="G163" s="53">
        <v>1578.15</v>
      </c>
      <c r="H163" s="10">
        <f t="shared" si="2"/>
        <v>5718.15</v>
      </c>
      <c r="I163" s="32" t="s">
        <v>16</v>
      </c>
      <c r="J163" s="30"/>
    </row>
    <row r="164" customHeight="1" spans="1:10">
      <c r="A164" s="10">
        <v>162</v>
      </c>
      <c r="B164" s="33" t="s">
        <v>260</v>
      </c>
      <c r="C164" s="26" t="s">
        <v>261</v>
      </c>
      <c r="D164" s="27" t="s">
        <v>37</v>
      </c>
      <c r="E164" s="15" t="s">
        <v>15</v>
      </c>
      <c r="F164" s="50">
        <v>4140</v>
      </c>
      <c r="G164" s="25">
        <v>2192.4</v>
      </c>
      <c r="H164" s="10">
        <f t="shared" si="2"/>
        <v>6332.4</v>
      </c>
      <c r="I164" s="32" t="s">
        <v>16</v>
      </c>
      <c r="J164" s="30"/>
    </row>
    <row r="165" customHeight="1" spans="1:10">
      <c r="A165" s="10">
        <v>163</v>
      </c>
      <c r="B165" s="33" t="s">
        <v>260</v>
      </c>
      <c r="C165" s="26" t="s">
        <v>262</v>
      </c>
      <c r="D165" s="27" t="s">
        <v>37</v>
      </c>
      <c r="E165" s="15" t="s">
        <v>15</v>
      </c>
      <c r="F165" s="50">
        <v>2760</v>
      </c>
      <c r="G165" s="25">
        <v>1461.6</v>
      </c>
      <c r="H165" s="10">
        <f t="shared" si="2"/>
        <v>4221.6</v>
      </c>
      <c r="I165" s="32" t="s">
        <v>68</v>
      </c>
      <c r="J165" s="30"/>
    </row>
    <row r="166" customHeight="1" spans="1:10">
      <c r="A166" s="10">
        <v>164</v>
      </c>
      <c r="B166" s="33" t="s">
        <v>263</v>
      </c>
      <c r="C166" s="26" t="s">
        <v>264</v>
      </c>
      <c r="D166" s="27" t="s">
        <v>37</v>
      </c>
      <c r="E166" s="15" t="s">
        <v>15</v>
      </c>
      <c r="F166" s="50">
        <v>4140</v>
      </c>
      <c r="G166" s="25">
        <v>2192.4</v>
      </c>
      <c r="H166" s="10">
        <f t="shared" si="2"/>
        <v>6332.4</v>
      </c>
      <c r="I166" s="32" t="s">
        <v>16</v>
      </c>
      <c r="J166" s="30"/>
    </row>
    <row r="167" customHeight="1" spans="1:10">
      <c r="A167" s="10">
        <v>165</v>
      </c>
      <c r="B167" s="33" t="s">
        <v>265</v>
      </c>
      <c r="C167" s="26" t="s">
        <v>266</v>
      </c>
      <c r="D167" s="27" t="s">
        <v>37</v>
      </c>
      <c r="E167" s="15" t="s">
        <v>15</v>
      </c>
      <c r="F167" s="50">
        <v>4140</v>
      </c>
      <c r="G167" s="25">
        <v>1578.15</v>
      </c>
      <c r="H167" s="10">
        <f t="shared" si="2"/>
        <v>5718.15</v>
      </c>
      <c r="I167" s="32" t="s">
        <v>16</v>
      </c>
      <c r="J167" s="30"/>
    </row>
    <row r="168" customHeight="1" spans="1:10">
      <c r="A168" s="10">
        <v>166</v>
      </c>
      <c r="B168" s="33" t="s">
        <v>267</v>
      </c>
      <c r="C168" s="26" t="s">
        <v>268</v>
      </c>
      <c r="D168" s="27" t="s">
        <v>14</v>
      </c>
      <c r="E168" s="15" t="s">
        <v>15</v>
      </c>
      <c r="F168" s="50">
        <v>2760</v>
      </c>
      <c r="G168" s="25">
        <v>1461.6</v>
      </c>
      <c r="H168" s="10">
        <f t="shared" si="2"/>
        <v>4221.6</v>
      </c>
      <c r="I168" s="32" t="s">
        <v>68</v>
      </c>
      <c r="J168" s="30"/>
    </row>
    <row r="169" customHeight="1" spans="1:10">
      <c r="A169" s="10">
        <v>167</v>
      </c>
      <c r="B169" s="33" t="s">
        <v>269</v>
      </c>
      <c r="C169" s="26" t="s">
        <v>270</v>
      </c>
      <c r="D169" s="27" t="s">
        <v>37</v>
      </c>
      <c r="E169" s="15" t="s">
        <v>15</v>
      </c>
      <c r="F169" s="50">
        <v>1380</v>
      </c>
      <c r="G169" s="25">
        <v>730.8</v>
      </c>
      <c r="H169" s="10">
        <f t="shared" si="2"/>
        <v>2110.8</v>
      </c>
      <c r="I169" s="32" t="s">
        <v>271</v>
      </c>
      <c r="J169" s="30"/>
    </row>
    <row r="170" s="2" customFormat="1" customHeight="1" spans="1:10">
      <c r="A170" s="10">
        <v>168</v>
      </c>
      <c r="B170" s="54" t="s">
        <v>272</v>
      </c>
      <c r="C170" s="55"/>
      <c r="D170" s="56"/>
      <c r="E170" s="23"/>
      <c r="F170" s="57">
        <f>SUM(F171:F172)</f>
        <v>6900</v>
      </c>
      <c r="G170" s="57">
        <f>SUM(G171:G172)</f>
        <v>3654</v>
      </c>
      <c r="H170" s="13">
        <f t="shared" si="2"/>
        <v>10554</v>
      </c>
      <c r="I170" s="62"/>
      <c r="J170" s="29"/>
    </row>
    <row r="171" customHeight="1" spans="1:10">
      <c r="A171" s="10">
        <v>169</v>
      </c>
      <c r="B171" s="58" t="s">
        <v>273</v>
      </c>
      <c r="C171" s="51" t="s">
        <v>274</v>
      </c>
      <c r="D171" s="59" t="s">
        <v>37</v>
      </c>
      <c r="E171" s="15" t="s">
        <v>15</v>
      </c>
      <c r="F171" s="60">
        <v>4140</v>
      </c>
      <c r="G171" s="25">
        <v>2192.4</v>
      </c>
      <c r="H171" s="10">
        <f t="shared" si="2"/>
        <v>6332.4</v>
      </c>
      <c r="I171" s="32" t="s">
        <v>16</v>
      </c>
      <c r="J171" s="63"/>
    </row>
    <row r="172" customHeight="1" spans="1:10">
      <c r="A172" s="10">
        <v>170</v>
      </c>
      <c r="B172" s="58" t="s">
        <v>275</v>
      </c>
      <c r="C172" s="51" t="s">
        <v>276</v>
      </c>
      <c r="D172" s="59" t="s">
        <v>37</v>
      </c>
      <c r="E172" s="15" t="s">
        <v>15</v>
      </c>
      <c r="F172" s="50">
        <v>2760</v>
      </c>
      <c r="G172" s="25">
        <v>1461.6</v>
      </c>
      <c r="H172" s="10">
        <f t="shared" si="2"/>
        <v>4221.6</v>
      </c>
      <c r="I172" s="32" t="s">
        <v>68</v>
      </c>
      <c r="J172" s="63"/>
    </row>
    <row r="173" customHeight="1" spans="1:10">
      <c r="A173" s="10"/>
      <c r="B173" s="61" t="s">
        <v>277</v>
      </c>
      <c r="C173" s="10" t="s">
        <v>278</v>
      </c>
      <c r="D173" s="15"/>
      <c r="E173" s="15"/>
      <c r="F173" s="16">
        <f>F3+F28+F50+F58+F76+F84+F90+F97+F112+F124+F132+F170</f>
        <v>603060</v>
      </c>
      <c r="G173" s="25">
        <f>G3+G28+G50+G58+G76+G84+G90+G97+G112+G124+G132+G170</f>
        <v>246531.69</v>
      </c>
      <c r="H173" s="10">
        <f t="shared" si="2"/>
        <v>849591.69</v>
      </c>
      <c r="I173" s="32"/>
      <c r="J173" s="46"/>
    </row>
    <row r="174" customHeight="1" spans="2:6">
      <c r="B174" s="3" t="s">
        <v>279</v>
      </c>
      <c r="F174" s="3" t="s">
        <v>280</v>
      </c>
    </row>
  </sheetData>
  <autoFilter ref="A2:J174">
    <extLst/>
  </autoFilter>
  <mergeCells count="13">
    <mergeCell ref="A1:J1"/>
    <mergeCell ref="B3:C3"/>
    <mergeCell ref="B28:C28"/>
    <mergeCell ref="B50:C50"/>
    <mergeCell ref="B58:C58"/>
    <mergeCell ref="B76:C76"/>
    <mergeCell ref="B84:C84"/>
    <mergeCell ref="B90:C90"/>
    <mergeCell ref="B97:C97"/>
    <mergeCell ref="B112:C112"/>
    <mergeCell ref="B124:C124"/>
    <mergeCell ref="B132:C132"/>
    <mergeCell ref="B170:C170"/>
  </mergeCells>
  <pageMargins left="0.314583333333333" right="0.236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Drunk</cp:lastModifiedBy>
  <dcterms:created xsi:type="dcterms:W3CDTF">2021-10-14T02:37:00Z</dcterms:created>
  <dcterms:modified xsi:type="dcterms:W3CDTF">2021-10-14T07:33:52Z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9A07BB9989CA432BBD5A1874A4F0356B</vt:lpwstr>
  </property>
  <property fmtid="{D5CDD505-2E9C-101B-9397-08002B2CF9AE}" pid="3" name="KSOProductBuildVer">
    <vt:lpwstr>2052-11.1.0.10938</vt:lpwstr>
  </property>
</Properties>
</file>