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" windowWidth="20415" windowHeight="77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H33" i="1"/>
  <c r="H32"/>
  <c r="H31"/>
  <c r="E30"/>
  <c r="H29"/>
  <c r="G29"/>
  <c r="E29"/>
  <c r="H28"/>
  <c r="G28"/>
  <c r="E28"/>
  <c r="G27"/>
  <c r="E27"/>
  <c r="H27" s="1"/>
  <c r="G26"/>
  <c r="E26"/>
  <c r="H26" s="1"/>
  <c r="H25"/>
  <c r="G25"/>
  <c r="E25"/>
  <c r="H24"/>
  <c r="G24"/>
  <c r="E24"/>
  <c r="G23"/>
  <c r="E23"/>
  <c r="H23" s="1"/>
  <c r="G22"/>
  <c r="E22"/>
  <c r="H22" s="1"/>
  <c r="H21"/>
  <c r="G21"/>
  <c r="E21"/>
  <c r="H20"/>
  <c r="G20"/>
  <c r="E20"/>
  <c r="G19"/>
  <c r="E19"/>
  <c r="H19" s="1"/>
  <c r="G18"/>
  <c r="E18"/>
  <c r="H18" s="1"/>
  <c r="H17"/>
  <c r="G17"/>
  <c r="E17"/>
  <c r="H16"/>
  <c r="G16"/>
  <c r="E16"/>
  <c r="G15"/>
  <c r="E15"/>
  <c r="H15" s="1"/>
  <c r="G14"/>
  <c r="E14"/>
  <c r="H14" s="1"/>
  <c r="H13"/>
  <c r="G13"/>
  <c r="E13"/>
  <c r="H12"/>
  <c r="G12"/>
  <c r="E12"/>
  <c r="G11"/>
  <c r="E11"/>
  <c r="H11" s="1"/>
  <c r="G10"/>
  <c r="E10"/>
  <c r="H10" s="1"/>
  <c r="H9"/>
  <c r="G9"/>
  <c r="E9"/>
  <c r="H8"/>
  <c r="G8"/>
  <c r="E8"/>
  <c r="G7"/>
  <c r="E7"/>
  <c r="H7" s="1"/>
  <c r="G6"/>
  <c r="E6"/>
  <c r="H6" s="1"/>
  <c r="H5"/>
  <c r="G5"/>
  <c r="E5"/>
  <c r="H4"/>
  <c r="G4"/>
  <c r="E4"/>
  <c r="G3"/>
  <c r="E3"/>
  <c r="H3" s="1"/>
  <c r="H30" l="1"/>
</calcChain>
</file>

<file path=xl/sharedStrings.xml><?xml version="1.0" encoding="utf-8"?>
<sst xmlns="http://schemas.openxmlformats.org/spreadsheetml/2006/main" count="110" uniqueCount="74">
  <si>
    <t>随州高新区公开招录农村党建助理员综合成绩</t>
  </si>
  <si>
    <t>准考
证号</t>
  </si>
  <si>
    <t>姓名</t>
  </si>
  <si>
    <t>报考单位</t>
  </si>
  <si>
    <t>笔试
成绩</t>
  </si>
  <si>
    <t>折后成绩
50%</t>
  </si>
  <si>
    <t>面试
成绩</t>
  </si>
  <si>
    <t>综合成绩</t>
  </si>
  <si>
    <t>排序</t>
  </si>
  <si>
    <t>04008</t>
  </si>
  <si>
    <t>杨  肖</t>
  </si>
  <si>
    <t>随州高新区</t>
  </si>
  <si>
    <t>04004</t>
  </si>
  <si>
    <t>周  艳</t>
  </si>
  <si>
    <t>04015</t>
  </si>
  <si>
    <t>张  双</t>
  </si>
  <si>
    <t>04014</t>
  </si>
  <si>
    <t>李英杰</t>
  </si>
  <si>
    <t>04010</t>
  </si>
  <si>
    <t>罗筠博</t>
  </si>
  <si>
    <t>03021</t>
  </si>
  <si>
    <t>景绮文</t>
  </si>
  <si>
    <t>04005</t>
  </si>
  <si>
    <t>何  威</t>
  </si>
  <si>
    <t>03022</t>
  </si>
  <si>
    <t>何海洋</t>
  </si>
  <si>
    <t>03028</t>
  </si>
  <si>
    <t>胡  欢</t>
  </si>
  <si>
    <t>03024</t>
  </si>
  <si>
    <t>徐漫琳</t>
  </si>
  <si>
    <t>03025</t>
  </si>
  <si>
    <t>罗  党</t>
  </si>
  <si>
    <t>04007</t>
  </si>
  <si>
    <t>熊  新</t>
  </si>
  <si>
    <t>04012</t>
  </si>
  <si>
    <t>黄  河</t>
  </si>
  <si>
    <t>04006</t>
  </si>
  <si>
    <t>李  敏</t>
  </si>
  <si>
    <t>04003</t>
  </si>
  <si>
    <t>严  安</t>
  </si>
  <si>
    <t>04009</t>
  </si>
  <si>
    <t>刘甜甜</t>
  </si>
  <si>
    <t>04016</t>
  </si>
  <si>
    <t>袁  庆</t>
  </si>
  <si>
    <t>03027</t>
  </si>
  <si>
    <t>覃鸿苇</t>
  </si>
  <si>
    <t>04001</t>
  </si>
  <si>
    <t>肖  珊</t>
  </si>
  <si>
    <t>03023</t>
  </si>
  <si>
    <t>涂召帝</t>
  </si>
  <si>
    <t>03018</t>
  </si>
  <si>
    <t>李  琳</t>
  </si>
  <si>
    <t>04017</t>
  </si>
  <si>
    <t>刘佩佩</t>
  </si>
  <si>
    <t>03030</t>
  </si>
  <si>
    <t>魏  波</t>
  </si>
  <si>
    <t>03019</t>
  </si>
  <si>
    <t>刘少林</t>
  </si>
  <si>
    <t>03020</t>
  </si>
  <si>
    <t>姜  科</t>
  </si>
  <si>
    <t>04002</t>
  </si>
  <si>
    <t>黎  雨</t>
  </si>
  <si>
    <t>03029</t>
  </si>
  <si>
    <t>万海波</t>
  </si>
  <si>
    <t>04013</t>
  </si>
  <si>
    <t>朱春丽</t>
  </si>
  <si>
    <t>03026</t>
  </si>
  <si>
    <t>郭文静</t>
  </si>
  <si>
    <t>缺考</t>
  </si>
  <si>
    <t>04011</t>
  </si>
  <si>
    <t>肖金莲</t>
  </si>
  <si>
    <t>04018</t>
  </si>
  <si>
    <t>李朝霞</t>
  </si>
  <si>
    <t>缺考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</si>
</sst>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16"/>
      <color theme="1"/>
      <name val="黑体"/>
      <charset val="134"/>
    </font>
    <font>
      <sz val="9"/>
      <name val="宋体"/>
      <family val="2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FC33"/>
  <sheetViews>
    <sheetView tabSelected="1" workbookViewId="0">
      <selection activeCell="K26" sqref="K26"/>
    </sheetView>
  </sheetViews>
  <sheetFormatPr defaultColWidth="9" defaultRowHeight="13.5"/>
  <cols>
    <col min="1" max="1" width="9.625" style="2" customWidth="1"/>
    <col min="2" max="2" width="12.5" style="2" customWidth="1"/>
    <col min="3" max="3" width="13.875" style="2" customWidth="1"/>
    <col min="4" max="4" width="9" style="2" customWidth="1"/>
    <col min="5" max="5" width="10.875" style="2" customWidth="1"/>
    <col min="6" max="6" width="8.25" style="2" customWidth="1"/>
    <col min="7" max="7" width="10.875" style="2" customWidth="1"/>
    <col min="8" max="8" width="9.625" style="2" customWidth="1"/>
    <col min="9" max="9" width="8.375" style="2" customWidth="1"/>
    <col min="10" max="16383" width="9" style="2"/>
  </cols>
  <sheetData>
    <row r="1" spans="1:9" s="2" customFormat="1" ht="34.5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s="2" customFormat="1" ht="36" customHeight="1">
      <c r="A2" s="3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5</v>
      </c>
      <c r="H2" s="6" t="s">
        <v>7</v>
      </c>
      <c r="I2" s="6" t="s">
        <v>8</v>
      </c>
    </row>
    <row r="3" spans="1:9" s="2" customFormat="1">
      <c r="A3" s="7" t="s">
        <v>9</v>
      </c>
      <c r="B3" s="8" t="s">
        <v>10</v>
      </c>
      <c r="C3" s="9" t="s">
        <v>11</v>
      </c>
      <c r="D3" s="10">
        <v>81</v>
      </c>
      <c r="E3" s="10">
        <f t="shared" ref="E3:E30" si="0">D3*0.5</f>
        <v>40.5</v>
      </c>
      <c r="F3" s="10">
        <v>81.400000000000006</v>
      </c>
      <c r="G3" s="10">
        <f t="shared" ref="G3:G30" si="1">F3*0.5</f>
        <v>40.700000000000003</v>
      </c>
      <c r="H3" s="10">
        <f t="shared" ref="H3:H33" si="2">E3+G3</f>
        <v>81.2</v>
      </c>
      <c r="I3" s="10">
        <v>1</v>
      </c>
    </row>
    <row r="4" spans="1:9" s="2" customFormat="1">
      <c r="A4" s="7" t="s">
        <v>12</v>
      </c>
      <c r="B4" s="8" t="s">
        <v>13</v>
      </c>
      <c r="C4" s="9" t="s">
        <v>11</v>
      </c>
      <c r="D4" s="10">
        <v>85</v>
      </c>
      <c r="E4" s="10">
        <f t="shared" si="0"/>
        <v>42.5</v>
      </c>
      <c r="F4" s="10">
        <v>77</v>
      </c>
      <c r="G4" s="10">
        <f t="shared" si="1"/>
        <v>38.5</v>
      </c>
      <c r="H4" s="10">
        <f t="shared" si="2"/>
        <v>81</v>
      </c>
      <c r="I4" s="10">
        <v>2</v>
      </c>
    </row>
    <row r="5" spans="1:9" s="2" customFormat="1">
      <c r="A5" s="7" t="s">
        <v>14</v>
      </c>
      <c r="B5" s="8" t="s">
        <v>15</v>
      </c>
      <c r="C5" s="9" t="s">
        <v>11</v>
      </c>
      <c r="D5" s="10">
        <v>78</v>
      </c>
      <c r="E5" s="10">
        <f t="shared" si="0"/>
        <v>39</v>
      </c>
      <c r="F5" s="10">
        <v>83</v>
      </c>
      <c r="G5" s="10">
        <f t="shared" si="1"/>
        <v>41.5</v>
      </c>
      <c r="H5" s="10">
        <f t="shared" si="2"/>
        <v>80.5</v>
      </c>
      <c r="I5" s="10">
        <v>3</v>
      </c>
    </row>
    <row r="6" spans="1:9" s="2" customFormat="1">
      <c r="A6" s="7" t="s">
        <v>16</v>
      </c>
      <c r="B6" s="8" t="s">
        <v>17</v>
      </c>
      <c r="C6" s="9" t="s">
        <v>11</v>
      </c>
      <c r="D6" s="10">
        <v>77</v>
      </c>
      <c r="E6" s="10">
        <f t="shared" si="0"/>
        <v>38.5</v>
      </c>
      <c r="F6" s="10">
        <v>83.8</v>
      </c>
      <c r="G6" s="10">
        <f t="shared" si="1"/>
        <v>41.9</v>
      </c>
      <c r="H6" s="10">
        <f t="shared" si="2"/>
        <v>80.400000000000006</v>
      </c>
      <c r="I6" s="10">
        <v>4</v>
      </c>
    </row>
    <row r="7" spans="1:9" s="2" customFormat="1">
      <c r="A7" s="7" t="s">
        <v>18</v>
      </c>
      <c r="B7" s="8" t="s">
        <v>19</v>
      </c>
      <c r="C7" s="9" t="s">
        <v>11</v>
      </c>
      <c r="D7" s="10">
        <v>77.5</v>
      </c>
      <c r="E7" s="10">
        <f t="shared" si="0"/>
        <v>38.75</v>
      </c>
      <c r="F7" s="10">
        <v>82.4</v>
      </c>
      <c r="G7" s="10">
        <f t="shared" si="1"/>
        <v>41.2</v>
      </c>
      <c r="H7" s="10">
        <f t="shared" si="2"/>
        <v>79.95</v>
      </c>
      <c r="I7" s="10">
        <v>5</v>
      </c>
    </row>
    <row r="8" spans="1:9" s="2" customFormat="1">
      <c r="A8" s="7" t="s">
        <v>20</v>
      </c>
      <c r="B8" s="8" t="s">
        <v>21</v>
      </c>
      <c r="C8" s="9" t="s">
        <v>11</v>
      </c>
      <c r="D8" s="10">
        <v>74.5</v>
      </c>
      <c r="E8" s="10">
        <f t="shared" si="0"/>
        <v>37.25</v>
      </c>
      <c r="F8" s="10">
        <v>81.900000000000006</v>
      </c>
      <c r="G8" s="10">
        <f t="shared" si="1"/>
        <v>40.950000000000003</v>
      </c>
      <c r="H8" s="10">
        <f t="shared" si="2"/>
        <v>78.2</v>
      </c>
      <c r="I8" s="10">
        <v>6</v>
      </c>
    </row>
    <row r="9" spans="1:9" s="2" customFormat="1">
      <c r="A9" s="7" t="s">
        <v>22</v>
      </c>
      <c r="B9" s="8" t="s">
        <v>23</v>
      </c>
      <c r="C9" s="9" t="s">
        <v>11</v>
      </c>
      <c r="D9" s="10">
        <v>70.5</v>
      </c>
      <c r="E9" s="10">
        <f t="shared" si="0"/>
        <v>35.25</v>
      </c>
      <c r="F9" s="10">
        <v>85.4</v>
      </c>
      <c r="G9" s="10">
        <f t="shared" si="1"/>
        <v>42.7</v>
      </c>
      <c r="H9" s="10">
        <f t="shared" si="2"/>
        <v>77.95</v>
      </c>
      <c r="I9" s="10">
        <v>7</v>
      </c>
    </row>
    <row r="10" spans="1:9" s="2" customFormat="1">
      <c r="A10" s="7" t="s">
        <v>24</v>
      </c>
      <c r="B10" s="8" t="s">
        <v>25</v>
      </c>
      <c r="C10" s="9" t="s">
        <v>11</v>
      </c>
      <c r="D10" s="10">
        <v>75</v>
      </c>
      <c r="E10" s="10">
        <f t="shared" si="0"/>
        <v>37.5</v>
      </c>
      <c r="F10" s="10">
        <v>79.599999999999994</v>
      </c>
      <c r="G10" s="10">
        <f t="shared" si="1"/>
        <v>39.799999999999997</v>
      </c>
      <c r="H10" s="10">
        <f t="shared" si="2"/>
        <v>77.3</v>
      </c>
      <c r="I10" s="10">
        <v>8</v>
      </c>
    </row>
    <row r="11" spans="1:9" s="2" customFormat="1">
      <c r="A11" s="7" t="s">
        <v>26</v>
      </c>
      <c r="B11" s="8" t="s">
        <v>27</v>
      </c>
      <c r="C11" s="9" t="s">
        <v>11</v>
      </c>
      <c r="D11" s="10">
        <v>75</v>
      </c>
      <c r="E11" s="10">
        <f t="shared" si="0"/>
        <v>37.5</v>
      </c>
      <c r="F11" s="10">
        <v>79.400000000000006</v>
      </c>
      <c r="G11" s="10">
        <f t="shared" si="1"/>
        <v>39.700000000000003</v>
      </c>
      <c r="H11" s="10">
        <f t="shared" si="2"/>
        <v>77.2</v>
      </c>
      <c r="I11" s="10">
        <v>9</v>
      </c>
    </row>
    <row r="12" spans="1:9" s="2" customFormat="1">
      <c r="A12" s="7" t="s">
        <v>28</v>
      </c>
      <c r="B12" s="8" t="s">
        <v>29</v>
      </c>
      <c r="C12" s="9" t="s">
        <v>11</v>
      </c>
      <c r="D12" s="10">
        <v>72</v>
      </c>
      <c r="E12" s="10">
        <f t="shared" si="0"/>
        <v>36</v>
      </c>
      <c r="F12" s="10">
        <v>81.2</v>
      </c>
      <c r="G12" s="10">
        <f t="shared" si="1"/>
        <v>40.6</v>
      </c>
      <c r="H12" s="10">
        <f t="shared" si="2"/>
        <v>76.599999999999994</v>
      </c>
      <c r="I12" s="10">
        <v>10</v>
      </c>
    </row>
    <row r="13" spans="1:9" s="2" customFormat="1">
      <c r="A13" s="7" t="s">
        <v>30</v>
      </c>
      <c r="B13" s="8" t="s">
        <v>31</v>
      </c>
      <c r="C13" s="9" t="s">
        <v>11</v>
      </c>
      <c r="D13" s="10">
        <v>71.5</v>
      </c>
      <c r="E13" s="10">
        <f t="shared" si="0"/>
        <v>35.75</v>
      </c>
      <c r="F13" s="10">
        <v>81.400000000000006</v>
      </c>
      <c r="G13" s="10">
        <f t="shared" si="1"/>
        <v>40.700000000000003</v>
      </c>
      <c r="H13" s="10">
        <f t="shared" si="2"/>
        <v>76.45</v>
      </c>
      <c r="I13" s="10">
        <v>11</v>
      </c>
    </row>
    <row r="14" spans="1:9" s="2" customFormat="1">
      <c r="A14" s="7" t="s">
        <v>32</v>
      </c>
      <c r="B14" s="8" t="s">
        <v>33</v>
      </c>
      <c r="C14" s="9" t="s">
        <v>11</v>
      </c>
      <c r="D14" s="10">
        <v>72.5</v>
      </c>
      <c r="E14" s="10">
        <f t="shared" si="0"/>
        <v>36.25</v>
      </c>
      <c r="F14" s="10">
        <v>80.099999999999994</v>
      </c>
      <c r="G14" s="10">
        <f t="shared" si="1"/>
        <v>40.049999999999997</v>
      </c>
      <c r="H14" s="10">
        <f t="shared" si="2"/>
        <v>76.3</v>
      </c>
      <c r="I14" s="10">
        <v>12</v>
      </c>
    </row>
    <row r="15" spans="1:9" s="2" customFormat="1">
      <c r="A15" s="7" t="s">
        <v>34</v>
      </c>
      <c r="B15" s="8" t="s">
        <v>35</v>
      </c>
      <c r="C15" s="9" t="s">
        <v>11</v>
      </c>
      <c r="D15" s="10">
        <v>71</v>
      </c>
      <c r="E15" s="10">
        <f t="shared" si="0"/>
        <v>35.5</v>
      </c>
      <c r="F15" s="10">
        <v>81.3</v>
      </c>
      <c r="G15" s="10">
        <f t="shared" si="1"/>
        <v>40.65</v>
      </c>
      <c r="H15" s="10">
        <f t="shared" si="2"/>
        <v>76.150000000000006</v>
      </c>
      <c r="I15" s="10">
        <v>13</v>
      </c>
    </row>
    <row r="16" spans="1:9" s="2" customFormat="1">
      <c r="A16" s="7" t="s">
        <v>36</v>
      </c>
      <c r="B16" s="8" t="s">
        <v>37</v>
      </c>
      <c r="C16" s="9" t="s">
        <v>11</v>
      </c>
      <c r="D16" s="10">
        <v>71.5</v>
      </c>
      <c r="E16" s="10">
        <f t="shared" si="0"/>
        <v>35.75</v>
      </c>
      <c r="F16" s="10">
        <v>80.400000000000006</v>
      </c>
      <c r="G16" s="10">
        <f t="shared" si="1"/>
        <v>40.200000000000003</v>
      </c>
      <c r="H16" s="10">
        <f t="shared" si="2"/>
        <v>75.95</v>
      </c>
      <c r="I16" s="10">
        <v>14</v>
      </c>
    </row>
    <row r="17" spans="1:9" s="2" customFormat="1">
      <c r="A17" s="7" t="s">
        <v>38</v>
      </c>
      <c r="B17" s="8" t="s">
        <v>39</v>
      </c>
      <c r="C17" s="9" t="s">
        <v>11</v>
      </c>
      <c r="D17" s="10">
        <v>67.5</v>
      </c>
      <c r="E17" s="10">
        <f t="shared" si="0"/>
        <v>33.75</v>
      </c>
      <c r="F17" s="10">
        <v>83.5</v>
      </c>
      <c r="G17" s="10">
        <f t="shared" si="1"/>
        <v>41.75</v>
      </c>
      <c r="H17" s="10">
        <f t="shared" si="2"/>
        <v>75.5</v>
      </c>
      <c r="I17" s="10">
        <v>15</v>
      </c>
    </row>
    <row r="18" spans="1:9" s="2" customFormat="1">
      <c r="A18" s="7" t="s">
        <v>40</v>
      </c>
      <c r="B18" s="8" t="s">
        <v>41</v>
      </c>
      <c r="C18" s="9" t="s">
        <v>11</v>
      </c>
      <c r="D18" s="10">
        <v>66</v>
      </c>
      <c r="E18" s="10">
        <f t="shared" si="0"/>
        <v>33</v>
      </c>
      <c r="F18" s="10">
        <v>83.1</v>
      </c>
      <c r="G18" s="10">
        <f t="shared" si="1"/>
        <v>41.55</v>
      </c>
      <c r="H18" s="10">
        <f t="shared" si="2"/>
        <v>74.55</v>
      </c>
      <c r="I18" s="10">
        <v>16</v>
      </c>
    </row>
    <row r="19" spans="1:9" s="2" customFormat="1">
      <c r="A19" s="7" t="s">
        <v>42</v>
      </c>
      <c r="B19" s="8" t="s">
        <v>43</v>
      </c>
      <c r="C19" s="9" t="s">
        <v>11</v>
      </c>
      <c r="D19" s="10">
        <v>66</v>
      </c>
      <c r="E19" s="10">
        <f t="shared" si="0"/>
        <v>33</v>
      </c>
      <c r="F19" s="10">
        <v>81.7</v>
      </c>
      <c r="G19" s="10">
        <f t="shared" si="1"/>
        <v>40.85</v>
      </c>
      <c r="H19" s="10">
        <f t="shared" si="2"/>
        <v>73.849999999999994</v>
      </c>
      <c r="I19" s="10">
        <v>17</v>
      </c>
    </row>
    <row r="20" spans="1:9" s="2" customFormat="1">
      <c r="A20" s="7" t="s">
        <v>44</v>
      </c>
      <c r="B20" s="8" t="s">
        <v>45</v>
      </c>
      <c r="C20" s="9" t="s">
        <v>11</v>
      </c>
      <c r="D20" s="10">
        <v>71.5</v>
      </c>
      <c r="E20" s="10">
        <f t="shared" si="0"/>
        <v>35.75</v>
      </c>
      <c r="F20" s="10">
        <v>75.2</v>
      </c>
      <c r="G20" s="10">
        <f t="shared" si="1"/>
        <v>37.6</v>
      </c>
      <c r="H20" s="10">
        <f t="shared" si="2"/>
        <v>73.349999999999994</v>
      </c>
      <c r="I20" s="10">
        <v>18</v>
      </c>
    </row>
    <row r="21" spans="1:9" s="2" customFormat="1">
      <c r="A21" s="7" t="s">
        <v>46</v>
      </c>
      <c r="B21" s="8" t="s">
        <v>47</v>
      </c>
      <c r="C21" s="9" t="s">
        <v>11</v>
      </c>
      <c r="D21" s="10">
        <v>63</v>
      </c>
      <c r="E21" s="10">
        <f t="shared" si="0"/>
        <v>31.5</v>
      </c>
      <c r="F21" s="10">
        <v>80.400000000000006</v>
      </c>
      <c r="G21" s="10">
        <f t="shared" si="1"/>
        <v>40.200000000000003</v>
      </c>
      <c r="H21" s="10">
        <f t="shared" si="2"/>
        <v>71.7</v>
      </c>
      <c r="I21" s="10">
        <v>19</v>
      </c>
    </row>
    <row r="22" spans="1:9" s="2" customFormat="1">
      <c r="A22" s="7" t="s">
        <v>48</v>
      </c>
      <c r="B22" s="8" t="s">
        <v>49</v>
      </c>
      <c r="C22" s="9" t="s">
        <v>11</v>
      </c>
      <c r="D22" s="10">
        <v>63</v>
      </c>
      <c r="E22" s="10">
        <f t="shared" si="0"/>
        <v>31.5</v>
      </c>
      <c r="F22" s="10">
        <v>79.2</v>
      </c>
      <c r="G22" s="10">
        <f t="shared" si="1"/>
        <v>39.6</v>
      </c>
      <c r="H22" s="10">
        <f t="shared" si="2"/>
        <v>71.099999999999994</v>
      </c>
      <c r="I22" s="10">
        <v>20</v>
      </c>
    </row>
    <row r="23" spans="1:9" s="2" customFormat="1">
      <c r="A23" s="7" t="s">
        <v>50</v>
      </c>
      <c r="B23" s="8" t="s">
        <v>51</v>
      </c>
      <c r="C23" s="9" t="s">
        <v>11</v>
      </c>
      <c r="D23" s="10">
        <v>66.5</v>
      </c>
      <c r="E23" s="10">
        <f t="shared" si="0"/>
        <v>33.25</v>
      </c>
      <c r="F23" s="10">
        <v>75.58</v>
      </c>
      <c r="G23" s="10">
        <f t="shared" si="1"/>
        <v>37.79</v>
      </c>
      <c r="H23" s="10">
        <f t="shared" si="2"/>
        <v>71.039999999999992</v>
      </c>
      <c r="I23" s="10">
        <v>21</v>
      </c>
    </row>
    <row r="24" spans="1:9" s="2" customFormat="1">
      <c r="A24" s="7" t="s">
        <v>52</v>
      </c>
      <c r="B24" s="8" t="s">
        <v>53</v>
      </c>
      <c r="C24" s="9" t="s">
        <v>11</v>
      </c>
      <c r="D24" s="10">
        <v>58</v>
      </c>
      <c r="E24" s="10">
        <f t="shared" si="0"/>
        <v>29</v>
      </c>
      <c r="F24" s="10">
        <v>83.7</v>
      </c>
      <c r="G24" s="10">
        <f t="shared" si="1"/>
        <v>41.85</v>
      </c>
      <c r="H24" s="10">
        <f t="shared" si="2"/>
        <v>70.849999999999994</v>
      </c>
      <c r="I24" s="10">
        <v>22</v>
      </c>
    </row>
    <row r="25" spans="1:9" s="2" customFormat="1">
      <c r="A25" s="7" t="s">
        <v>54</v>
      </c>
      <c r="B25" s="8" t="s">
        <v>55</v>
      </c>
      <c r="C25" s="9" t="s">
        <v>11</v>
      </c>
      <c r="D25" s="10">
        <v>62.5</v>
      </c>
      <c r="E25" s="10">
        <f t="shared" si="0"/>
        <v>31.25</v>
      </c>
      <c r="F25" s="10">
        <v>78.400000000000006</v>
      </c>
      <c r="G25" s="10">
        <f t="shared" si="1"/>
        <v>39.200000000000003</v>
      </c>
      <c r="H25" s="10">
        <f t="shared" si="2"/>
        <v>70.45</v>
      </c>
      <c r="I25" s="10">
        <v>23</v>
      </c>
    </row>
    <row r="26" spans="1:9" s="2" customFormat="1">
      <c r="A26" s="7" t="s">
        <v>56</v>
      </c>
      <c r="B26" s="8" t="s">
        <v>57</v>
      </c>
      <c r="C26" s="9" t="s">
        <v>11</v>
      </c>
      <c r="D26" s="10">
        <v>64</v>
      </c>
      <c r="E26" s="10">
        <f t="shared" si="0"/>
        <v>32</v>
      </c>
      <c r="F26" s="10">
        <v>76.400000000000006</v>
      </c>
      <c r="G26" s="10">
        <f t="shared" si="1"/>
        <v>38.200000000000003</v>
      </c>
      <c r="H26" s="10">
        <f t="shared" si="2"/>
        <v>70.2</v>
      </c>
      <c r="I26" s="10">
        <v>24</v>
      </c>
    </row>
    <row r="27" spans="1:9" s="2" customFormat="1">
      <c r="A27" s="7" t="s">
        <v>58</v>
      </c>
      <c r="B27" s="8" t="s">
        <v>59</v>
      </c>
      <c r="C27" s="9" t="s">
        <v>11</v>
      </c>
      <c r="D27" s="10">
        <v>56</v>
      </c>
      <c r="E27" s="10">
        <f t="shared" si="0"/>
        <v>28</v>
      </c>
      <c r="F27" s="10">
        <v>83.4</v>
      </c>
      <c r="G27" s="10">
        <f t="shared" si="1"/>
        <v>41.7</v>
      </c>
      <c r="H27" s="10">
        <f t="shared" si="2"/>
        <v>69.7</v>
      </c>
      <c r="I27" s="10">
        <v>25</v>
      </c>
    </row>
    <row r="28" spans="1:9" s="2" customFormat="1">
      <c r="A28" s="7" t="s">
        <v>60</v>
      </c>
      <c r="B28" s="8" t="s">
        <v>61</v>
      </c>
      <c r="C28" s="9" t="s">
        <v>11</v>
      </c>
      <c r="D28" s="10">
        <v>57</v>
      </c>
      <c r="E28" s="10">
        <f t="shared" si="0"/>
        <v>28.5</v>
      </c>
      <c r="F28" s="10">
        <v>80</v>
      </c>
      <c r="G28" s="10">
        <f t="shared" si="1"/>
        <v>40</v>
      </c>
      <c r="H28" s="10">
        <f t="shared" si="2"/>
        <v>68.5</v>
      </c>
      <c r="I28" s="10">
        <v>26</v>
      </c>
    </row>
    <row r="29" spans="1:9" s="2" customFormat="1">
      <c r="A29" s="7" t="s">
        <v>62</v>
      </c>
      <c r="B29" s="8" t="s">
        <v>63</v>
      </c>
      <c r="C29" s="9" t="s">
        <v>11</v>
      </c>
      <c r="D29" s="10">
        <v>63.5</v>
      </c>
      <c r="E29" s="10">
        <f t="shared" si="0"/>
        <v>31.75</v>
      </c>
      <c r="F29" s="10">
        <v>71.5</v>
      </c>
      <c r="G29" s="10">
        <f t="shared" si="1"/>
        <v>35.75</v>
      </c>
      <c r="H29" s="10">
        <f t="shared" si="2"/>
        <v>67.5</v>
      </c>
      <c r="I29" s="10">
        <v>27</v>
      </c>
    </row>
    <row r="30" spans="1:9" s="2" customFormat="1">
      <c r="A30" s="7" t="s">
        <v>64</v>
      </c>
      <c r="B30" s="8" t="s">
        <v>65</v>
      </c>
      <c r="C30" s="9" t="s">
        <v>11</v>
      </c>
      <c r="D30" s="10">
        <v>67</v>
      </c>
      <c r="E30" s="10">
        <f t="shared" si="0"/>
        <v>33.5</v>
      </c>
      <c r="F30" s="11" t="s">
        <v>73</v>
      </c>
      <c r="G30" s="10"/>
      <c r="H30" s="10">
        <f t="shared" si="2"/>
        <v>33.5</v>
      </c>
      <c r="I30" s="10">
        <v>28</v>
      </c>
    </row>
    <row r="31" spans="1:9" s="2" customFormat="1">
      <c r="A31" s="7" t="s">
        <v>66</v>
      </c>
      <c r="B31" s="8" t="s">
        <v>67</v>
      </c>
      <c r="C31" s="9" t="s">
        <v>11</v>
      </c>
      <c r="D31" s="10" t="s">
        <v>68</v>
      </c>
      <c r="E31" s="10"/>
      <c r="F31" s="11" t="s">
        <v>73</v>
      </c>
      <c r="G31" s="10"/>
      <c r="H31" s="10">
        <f t="shared" si="2"/>
        <v>0</v>
      </c>
      <c r="I31" s="10"/>
    </row>
    <row r="32" spans="1:9" s="2" customFormat="1">
      <c r="A32" s="7" t="s">
        <v>69</v>
      </c>
      <c r="B32" s="8" t="s">
        <v>70</v>
      </c>
      <c r="C32" s="9" t="s">
        <v>11</v>
      </c>
      <c r="D32" s="10" t="s">
        <v>68</v>
      </c>
      <c r="E32" s="10"/>
      <c r="F32" s="11" t="s">
        <v>73</v>
      </c>
      <c r="G32" s="10"/>
      <c r="H32" s="10">
        <f t="shared" si="2"/>
        <v>0</v>
      </c>
      <c r="I32" s="10"/>
    </row>
    <row r="33" spans="1:9" s="2" customFormat="1">
      <c r="A33" s="7" t="s">
        <v>71</v>
      </c>
      <c r="B33" s="8" t="s">
        <v>72</v>
      </c>
      <c r="C33" s="9" t="s">
        <v>11</v>
      </c>
      <c r="D33" s="10" t="s">
        <v>68</v>
      </c>
      <c r="E33" s="10"/>
      <c r="F33" s="11" t="s">
        <v>73</v>
      </c>
      <c r="G33" s="10"/>
      <c r="H33" s="10">
        <f t="shared" si="2"/>
        <v>0</v>
      </c>
      <c r="I33" s="10"/>
    </row>
  </sheetData>
  <mergeCells count="1">
    <mergeCell ref="A1:I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dcterms:created xsi:type="dcterms:W3CDTF">2020-11-02T09:02:08Z</dcterms:created>
  <dcterms:modified xsi:type="dcterms:W3CDTF">2020-11-02T09:05:02Z</dcterms:modified>
</cp:coreProperties>
</file>