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  <sheet name="计算页" sheetId="4" r:id="rId2"/>
  </sheets>
  <calcPr calcId="144525"/>
</workbook>
</file>

<file path=xl/sharedStrings.xml><?xml version="1.0" encoding="utf-8"?>
<sst xmlns="http://schemas.openxmlformats.org/spreadsheetml/2006/main" count="32" uniqueCount="29">
  <si>
    <t>随州市曾都区2022年度图书场馆藏书量统计表</t>
  </si>
  <si>
    <t>序号</t>
  </si>
  <si>
    <t>单位名称
（社区/村）</t>
  </si>
  <si>
    <t>2022年底图书藏量（册）</t>
  </si>
  <si>
    <t>合计（册）</t>
  </si>
  <si>
    <t>纸质图书</t>
  </si>
  <si>
    <t>数字图书</t>
  </si>
  <si>
    <t>随州市图书馆及分馆</t>
  </si>
  <si>
    <t>曾都区图书馆</t>
  </si>
  <si>
    <t>随州职业技术学院</t>
  </si>
  <si>
    <t>西城街道办事处</t>
  </si>
  <si>
    <t>东城街道办事处</t>
  </si>
  <si>
    <t>北郊街道办事处</t>
  </si>
  <si>
    <t>南郊街道办事处</t>
  </si>
  <si>
    <t xml:space="preserve">开发区管委会 </t>
  </si>
  <si>
    <t>涢水街道</t>
  </si>
  <si>
    <t>府河镇</t>
  </si>
  <si>
    <t>何店镇</t>
  </si>
  <si>
    <t>洛阳镇</t>
  </si>
  <si>
    <t>万店镇</t>
  </si>
  <si>
    <t>淅河镇</t>
  </si>
  <si>
    <t>合计</t>
  </si>
  <si>
    <t>曾都区</t>
  </si>
  <si>
    <t>随州市图书馆</t>
  </si>
  <si>
    <t>万店</t>
  </si>
  <si>
    <t>西城</t>
  </si>
  <si>
    <t>淅河70</t>
  </si>
  <si>
    <t>涢水</t>
  </si>
  <si>
    <t>东城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</si>
</sst>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zoomScale="85" zoomScaleNormal="85" workbookViewId="0">
      <selection activeCell="A1" sqref="A1:E1"/>
    </sheetView>
  </sheetViews>
  <sheetFormatPr defaultColWidth="9" defaultRowHeight="13.5" outlineLevelCol="4"/>
  <cols>
    <col min="1" max="1" width="9" style="1"/>
    <col min="2" max="2" width="20.375" style="1" customWidth="1"/>
    <col min="3" max="4" width="19.125" style="1" customWidth="1"/>
    <col min="5" max="5" width="15.15" style="1" customWidth="1"/>
    <col min="6" max="16384" width="9" style="1"/>
  </cols>
  <sheetData>
    <row r="1" ht="43" customHeight="1" spans="1:5">
      <c r="A1" s="2" t="s">
        <v>0</v>
      </c>
      <c r="B1" s="3"/>
      <c r="C1" s="3"/>
      <c r="D1" s="3"/>
      <c r="E1" s="4"/>
    </row>
    <row r="2" ht="34" customHeight="1" spans="1:5">
      <c r="A2" s="5" t="s">
        <v>1</v>
      </c>
      <c r="B2" s="6" t="s">
        <v>2</v>
      </c>
      <c r="C2" s="7" t="s">
        <v>3</v>
      </c>
      <c r="D2" s="7"/>
      <c r="E2" s="8" t="s">
        <v>4</v>
      </c>
    </row>
    <row r="3" ht="34" customHeight="1" spans="1:5">
      <c r="A3" s="5"/>
      <c r="B3" s="6"/>
      <c r="C3" s="7" t="s">
        <v>5</v>
      </c>
      <c r="D3" s="7" t="s">
        <v>6</v>
      </c>
      <c r="E3" s="8"/>
    </row>
    <row r="4" ht="37" customHeight="1" spans="1:5">
      <c r="A4" s="9">
        <v>1</v>
      </c>
      <c r="B4" s="10" t="s">
        <v>7</v>
      </c>
      <c r="C4" s="10">
        <v>340270</v>
      </c>
      <c r="D4" s="10">
        <v>160000</v>
      </c>
      <c r="E4" s="11">
        <v>500270</v>
      </c>
    </row>
    <row r="5" ht="37" customHeight="1" spans="1:5">
      <c r="A5" s="9">
        <v>2</v>
      </c>
      <c r="B5" s="10" t="s">
        <v>8</v>
      </c>
      <c r="C5" s="10">
        <v>21630</v>
      </c>
      <c r="D5" s="10">
        <v>38000</v>
      </c>
      <c r="E5" s="11">
        <v>59630</v>
      </c>
    </row>
    <row r="6" ht="37" customHeight="1" spans="1:5">
      <c r="A6" s="9">
        <v>3</v>
      </c>
      <c r="B6" s="10" t="s">
        <v>9</v>
      </c>
      <c r="C6" s="10">
        <v>311811</v>
      </c>
      <c r="D6" s="10">
        <v>0</v>
      </c>
      <c r="E6" s="11">
        <v>311811</v>
      </c>
    </row>
    <row r="7" ht="37" customHeight="1" spans="1:5">
      <c r="A7" s="9">
        <v>4</v>
      </c>
      <c r="B7" s="10" t="s">
        <v>10</v>
      </c>
      <c r="C7" s="10">
        <v>31179</v>
      </c>
      <c r="D7" s="10">
        <v>0</v>
      </c>
      <c r="E7" s="11">
        <v>31179</v>
      </c>
    </row>
    <row r="8" ht="37" customHeight="1" spans="1:5">
      <c r="A8" s="9">
        <v>5</v>
      </c>
      <c r="B8" s="10" t="s">
        <v>11</v>
      </c>
      <c r="C8" s="10">
        <v>30311</v>
      </c>
      <c r="D8" s="10">
        <v>408</v>
      </c>
      <c r="E8" s="11">
        <v>30719</v>
      </c>
    </row>
    <row r="9" ht="37" customHeight="1" spans="1:5">
      <c r="A9" s="9">
        <v>6</v>
      </c>
      <c r="B9" s="10" t="s">
        <v>12</v>
      </c>
      <c r="C9" s="10">
        <v>34281</v>
      </c>
      <c r="D9" s="10">
        <v>103518</v>
      </c>
      <c r="E9" s="11">
        <v>137799</v>
      </c>
    </row>
    <row r="10" ht="37" customHeight="1" spans="1:5">
      <c r="A10" s="9">
        <v>7</v>
      </c>
      <c r="B10" s="10" t="s">
        <v>13</v>
      </c>
      <c r="C10" s="10">
        <v>20275</v>
      </c>
      <c r="D10" s="10">
        <v>530</v>
      </c>
      <c r="E10" s="11">
        <v>20805</v>
      </c>
    </row>
    <row r="11" ht="37" customHeight="1" spans="1:5">
      <c r="A11" s="9">
        <v>8</v>
      </c>
      <c r="B11" s="10" t="s">
        <v>14</v>
      </c>
      <c r="C11" s="10">
        <v>9582</v>
      </c>
      <c r="D11" s="10">
        <v>540</v>
      </c>
      <c r="E11" s="11">
        <v>10122</v>
      </c>
    </row>
    <row r="12" ht="37" customHeight="1" spans="1:5">
      <c r="A12" s="9">
        <v>9</v>
      </c>
      <c r="B12" s="10" t="s">
        <v>15</v>
      </c>
      <c r="C12" s="10">
        <v>6484</v>
      </c>
      <c r="D12" s="10">
        <v>979</v>
      </c>
      <c r="E12" s="11">
        <v>7463</v>
      </c>
    </row>
    <row r="13" ht="37" customHeight="1" spans="1:5">
      <c r="A13" s="9">
        <v>10</v>
      </c>
      <c r="B13" s="10" t="s">
        <v>16</v>
      </c>
      <c r="C13" s="10">
        <v>37950</v>
      </c>
      <c r="D13" s="10">
        <v>0</v>
      </c>
      <c r="E13" s="11">
        <v>37950</v>
      </c>
    </row>
    <row r="14" ht="37" customHeight="1" spans="1:5">
      <c r="A14" s="9">
        <v>11</v>
      </c>
      <c r="B14" s="10" t="s">
        <v>17</v>
      </c>
      <c r="C14" s="10">
        <v>25443</v>
      </c>
      <c r="D14" s="10">
        <v>0</v>
      </c>
      <c r="E14" s="11">
        <v>25443</v>
      </c>
    </row>
    <row r="15" ht="37" customHeight="1" spans="1:5">
      <c r="A15" s="9">
        <v>12</v>
      </c>
      <c r="B15" s="10" t="s">
        <v>18</v>
      </c>
      <c r="C15" s="10">
        <v>15000</v>
      </c>
      <c r="D15" s="10">
        <v>0</v>
      </c>
      <c r="E15" s="11">
        <v>15000</v>
      </c>
    </row>
    <row r="16" ht="37" customHeight="1" spans="1:5">
      <c r="A16" s="9">
        <v>13</v>
      </c>
      <c r="B16" s="10" t="s">
        <v>19</v>
      </c>
      <c r="C16" s="10">
        <v>24735</v>
      </c>
      <c r="D16" s="10">
        <v>0</v>
      </c>
      <c r="E16" s="11">
        <v>24735</v>
      </c>
    </row>
    <row r="17" ht="37" customHeight="1" spans="1:5">
      <c r="A17" s="9">
        <v>14</v>
      </c>
      <c r="B17" s="10" t="s">
        <v>20</v>
      </c>
      <c r="C17" s="10">
        <v>556326</v>
      </c>
      <c r="D17" s="10">
        <v>0</v>
      </c>
      <c r="E17" s="11">
        <v>556326</v>
      </c>
    </row>
    <row r="18" ht="37" customHeight="1" spans="1:5">
      <c r="A18" s="12">
        <v>15</v>
      </c>
      <c r="B18" s="13" t="s">
        <v>21</v>
      </c>
      <c r="C18" s="13">
        <v>1465277</v>
      </c>
      <c r="D18" s="13">
        <v>303975</v>
      </c>
      <c r="E18" s="14">
        <v>1769252</v>
      </c>
    </row>
    <row r="19" ht="24" customHeight="1"/>
  </sheetData>
  <mergeCells count="5">
    <mergeCell ref="A1:E1"/>
    <mergeCell ref="C2:D2"/>
    <mergeCell ref="A2:A3"/>
    <mergeCell ref="B2:B3"/>
    <mergeCell ref="E2:E3"/>
  </mergeCells>
  <pageMargins left="0.7" right="0.7" top="0.75" bottom="0.75" header="0.3" footer="0.3"/>
  <pageSetup paperSize="9" scale="9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6"/>
  <sheetViews>
    <sheetView topLeftCell="F1" workbookViewId="0">
      <selection activeCell="G3" sqref="G3"/>
    </sheetView>
  </sheetViews>
  <sheetFormatPr defaultColWidth="9.025" defaultRowHeight="13.5"/>
  <cols>
    <col min="10" max="10" width="13.4333333333333" customWidth="1"/>
  </cols>
  <sheetData>
    <row r="1" spans="1:24">
      <c r="A1">
        <v>800</v>
      </c>
      <c r="B1">
        <v>150</v>
      </c>
      <c r="C1" t="s">
        <v>22</v>
      </c>
      <c r="D1" t="s">
        <v>16</v>
      </c>
      <c r="E1">
        <v>1390</v>
      </c>
      <c r="F1" t="s">
        <v>17</v>
      </c>
      <c r="G1">
        <v>2290</v>
      </c>
      <c r="H1" t="s">
        <v>18</v>
      </c>
      <c r="I1">
        <v>1500</v>
      </c>
      <c r="J1" t="s">
        <v>23</v>
      </c>
      <c r="K1">
        <v>290270</v>
      </c>
      <c r="L1">
        <v>160000</v>
      </c>
      <c r="M1" t="s">
        <v>24</v>
      </c>
      <c r="N1">
        <v>3580</v>
      </c>
      <c r="O1" t="s">
        <v>25</v>
      </c>
      <c r="P1">
        <v>2000</v>
      </c>
      <c r="Q1" t="s">
        <v>26</v>
      </c>
      <c r="R1">
        <f>2200*50</f>
        <v>110000</v>
      </c>
      <c r="S1" t="s">
        <v>27</v>
      </c>
      <c r="T1">
        <v>374</v>
      </c>
      <c r="U1">
        <v>316</v>
      </c>
      <c r="V1" t="s">
        <v>28</v>
      </c>
      <c r="W1">
        <v>800</v>
      </c>
      <c r="X1">
        <v>150</v>
      </c>
    </row>
    <row r="2" spans="1:24">
      <c r="A2">
        <v>2331</v>
      </c>
      <c r="B2">
        <v>50</v>
      </c>
      <c r="E2">
        <v>1320</v>
      </c>
      <c r="G2">
        <v>1145</v>
      </c>
      <c r="I2">
        <v>1500</v>
      </c>
      <c r="K2">
        <v>50000</v>
      </c>
      <c r="N2">
        <v>2720</v>
      </c>
      <c r="P2">
        <v>11160</v>
      </c>
      <c r="R2">
        <v>1260</v>
      </c>
      <c r="T2">
        <v>64</v>
      </c>
      <c r="U2">
        <v>0</v>
      </c>
      <c r="W2">
        <v>2331</v>
      </c>
      <c r="X2">
        <v>50</v>
      </c>
    </row>
    <row r="3" spans="1:24">
      <c r="A3">
        <v>820</v>
      </c>
      <c r="B3">
        <v>1</v>
      </c>
      <c r="E3">
        <v>1460</v>
      </c>
      <c r="G3">
        <v>1240</v>
      </c>
      <c r="I3">
        <v>1500</v>
      </c>
      <c r="N3">
        <v>2325</v>
      </c>
      <c r="P3">
        <v>2401</v>
      </c>
      <c r="R3">
        <v>1360</v>
      </c>
      <c r="T3">
        <v>5510</v>
      </c>
      <c r="U3">
        <v>308</v>
      </c>
      <c r="W3">
        <v>820</v>
      </c>
      <c r="X3">
        <v>1</v>
      </c>
    </row>
    <row r="4" spans="1:24">
      <c r="A4">
        <v>300</v>
      </c>
      <c r="B4">
        <v>80</v>
      </c>
      <c r="E4">
        <v>1500</v>
      </c>
      <c r="G4">
        <v>504</v>
      </c>
      <c r="I4">
        <v>1500</v>
      </c>
      <c r="N4">
        <v>2315</v>
      </c>
      <c r="P4">
        <v>3300</v>
      </c>
      <c r="R4">
        <v>2200</v>
      </c>
      <c r="T4">
        <v>254</v>
      </c>
      <c r="U4">
        <v>197</v>
      </c>
      <c r="W4">
        <v>300</v>
      </c>
      <c r="X4">
        <v>80</v>
      </c>
    </row>
    <row r="5" spans="1:24">
      <c r="A5">
        <v>1020</v>
      </c>
      <c r="B5">
        <v>1</v>
      </c>
      <c r="E5">
        <v>1390</v>
      </c>
      <c r="G5">
        <v>1261</v>
      </c>
      <c r="I5">
        <v>1500</v>
      </c>
      <c r="N5">
        <v>595</v>
      </c>
      <c r="P5">
        <v>3288</v>
      </c>
      <c r="R5">
        <v>180</v>
      </c>
      <c r="T5">
        <v>282</v>
      </c>
      <c r="U5">
        <v>158</v>
      </c>
      <c r="W5">
        <v>1020</v>
      </c>
      <c r="X5">
        <v>1</v>
      </c>
    </row>
    <row r="6" spans="1:24">
      <c r="A6">
        <v>550</v>
      </c>
      <c r="B6">
        <v>125</v>
      </c>
      <c r="E6">
        <v>1380</v>
      </c>
      <c r="G6">
        <v>1024</v>
      </c>
      <c r="I6">
        <v>1500</v>
      </c>
      <c r="N6">
        <v>259</v>
      </c>
      <c r="P6">
        <v>1540</v>
      </c>
      <c r="R6">
        <v>15000</v>
      </c>
      <c r="W6">
        <v>550</v>
      </c>
      <c r="X6">
        <v>125</v>
      </c>
    </row>
    <row r="7" spans="1:24">
      <c r="A7">
        <v>260</v>
      </c>
      <c r="B7">
        <v>1</v>
      </c>
      <c r="E7">
        <v>1340</v>
      </c>
      <c r="G7">
        <v>1080</v>
      </c>
      <c r="I7">
        <v>1500</v>
      </c>
      <c r="N7">
        <v>241</v>
      </c>
      <c r="P7">
        <v>2232</v>
      </c>
      <c r="R7">
        <v>41740</v>
      </c>
      <c r="W7">
        <v>260</v>
      </c>
      <c r="X7">
        <v>1</v>
      </c>
    </row>
    <row r="8" spans="1:23">
      <c r="A8">
        <v>620</v>
      </c>
      <c r="E8">
        <v>1350</v>
      </c>
      <c r="G8">
        <v>1074</v>
      </c>
      <c r="I8">
        <v>1500</v>
      </c>
      <c r="N8">
        <v>364</v>
      </c>
      <c r="P8">
        <v>3000</v>
      </c>
      <c r="R8">
        <v>52060</v>
      </c>
      <c r="W8">
        <v>620</v>
      </c>
    </row>
    <row r="9" spans="1:23">
      <c r="A9">
        <v>800</v>
      </c>
      <c r="E9">
        <v>1450</v>
      </c>
      <c r="G9">
        <v>1350</v>
      </c>
      <c r="I9">
        <v>3000</v>
      </c>
      <c r="N9">
        <v>390</v>
      </c>
      <c r="P9">
        <v>1378</v>
      </c>
      <c r="R9">
        <v>6860</v>
      </c>
      <c r="W9">
        <v>800</v>
      </c>
    </row>
    <row r="10" spans="1:23">
      <c r="A10">
        <v>300</v>
      </c>
      <c r="E10">
        <v>1300</v>
      </c>
      <c r="G10">
        <v>1170</v>
      </c>
      <c r="N10">
        <v>1140</v>
      </c>
      <c r="P10">
        <v>880</v>
      </c>
      <c r="R10">
        <v>99960</v>
      </c>
      <c r="W10">
        <v>300</v>
      </c>
    </row>
    <row r="11" spans="1:23">
      <c r="A11">
        <v>853</v>
      </c>
      <c r="E11">
        <v>1400</v>
      </c>
      <c r="G11">
        <v>1012</v>
      </c>
      <c r="N11">
        <v>645</v>
      </c>
      <c r="R11">
        <v>585</v>
      </c>
      <c r="W11">
        <v>853</v>
      </c>
    </row>
    <row r="12" spans="1:23">
      <c r="A12">
        <v>1237</v>
      </c>
      <c r="E12">
        <v>1490</v>
      </c>
      <c r="G12">
        <v>963</v>
      </c>
      <c r="N12">
        <v>545</v>
      </c>
      <c r="R12">
        <v>3060</v>
      </c>
      <c r="W12">
        <v>1237</v>
      </c>
    </row>
    <row r="13" spans="1:23">
      <c r="A13">
        <v>420</v>
      </c>
      <c r="E13">
        <v>1520</v>
      </c>
      <c r="G13">
        <v>1416</v>
      </c>
      <c r="N13">
        <v>1484</v>
      </c>
      <c r="R13">
        <v>10740</v>
      </c>
      <c r="W13">
        <v>420</v>
      </c>
    </row>
    <row r="14" spans="5:18">
      <c r="E14">
        <v>1420</v>
      </c>
      <c r="G14">
        <v>1180</v>
      </c>
      <c r="N14">
        <v>882</v>
      </c>
      <c r="R14">
        <v>26460</v>
      </c>
    </row>
    <row r="15" spans="5:18">
      <c r="E15">
        <v>1230</v>
      </c>
      <c r="G15">
        <v>1455</v>
      </c>
      <c r="N15">
        <v>1386</v>
      </c>
      <c r="R15">
        <v>10760</v>
      </c>
    </row>
    <row r="16" spans="5:18">
      <c r="E16">
        <v>1340</v>
      </c>
      <c r="G16">
        <v>549</v>
      </c>
      <c r="N16">
        <v>427</v>
      </c>
      <c r="R16">
        <v>4060</v>
      </c>
    </row>
    <row r="17" spans="5:18">
      <c r="E17">
        <v>1510</v>
      </c>
      <c r="G17">
        <v>1531</v>
      </c>
      <c r="N17">
        <v>1445</v>
      </c>
      <c r="R17">
        <v>66160</v>
      </c>
    </row>
    <row r="18" spans="5:18">
      <c r="E18">
        <v>1340</v>
      </c>
      <c r="G18">
        <v>1513</v>
      </c>
      <c r="N18">
        <v>1580</v>
      </c>
      <c r="R18">
        <v>100056</v>
      </c>
    </row>
    <row r="19" spans="5:18">
      <c r="E19">
        <v>1320</v>
      </c>
      <c r="G19">
        <v>1273</v>
      </c>
      <c r="N19">
        <v>503</v>
      </c>
      <c r="R19">
        <v>560</v>
      </c>
    </row>
    <row r="20" spans="5:18">
      <c r="E20">
        <v>1430</v>
      </c>
      <c r="G20">
        <v>1125</v>
      </c>
      <c r="N20">
        <v>438</v>
      </c>
      <c r="R20">
        <v>1065</v>
      </c>
    </row>
    <row r="21" spans="5:18">
      <c r="E21">
        <v>1200</v>
      </c>
      <c r="G21">
        <v>1288</v>
      </c>
      <c r="N21">
        <v>906</v>
      </c>
      <c r="R21">
        <v>2200</v>
      </c>
    </row>
    <row r="22" spans="5:14">
      <c r="E22">
        <v>1320</v>
      </c>
      <c r="N22">
        <v>565</v>
      </c>
    </row>
    <row r="23" spans="5:5">
      <c r="E23">
        <v>1400</v>
      </c>
    </row>
    <row r="24" spans="5:5">
      <c r="E24">
        <v>1240</v>
      </c>
    </row>
    <row r="25" spans="5:5">
      <c r="E25">
        <v>1510</v>
      </c>
    </row>
    <row r="26" spans="5:5">
      <c r="E26">
        <v>3400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计算页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2023-11-03T07:05:25Z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954164F93041402A9E1E6B2A3EAF5B04_13</vt:lpwstr>
  </property>
  <property fmtid="{D5CDD505-2E9C-101B-9397-08002B2CF9AE}" pid="3" name="KSOProductBuildVer">
    <vt:lpwstr>2052-12.1.0.15712</vt:lpwstr>
  </property>
</Properties>
</file>