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张亮文档\张亮2024\政务信息公开\"/>
    </mc:Choice>
  </mc:AlternateContent>
  <xr:revisionPtr revIDLastSave="0" documentId="13_ncr:1_{62EF1E65-4AA6-4409-9CED-316C466E9AD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U112" i="1" l="1"/>
  <c r="R112" i="1"/>
  <c r="Q112" i="1"/>
  <c r="N112" i="1"/>
  <c r="M112" i="1"/>
  <c r="J112" i="1"/>
  <c r="I112" i="1"/>
  <c r="F112" i="1"/>
  <c r="U111" i="1"/>
  <c r="R111" i="1"/>
  <c r="Q111" i="1"/>
  <c r="N111" i="1"/>
  <c r="M111" i="1"/>
  <c r="J111" i="1"/>
  <c r="I111" i="1"/>
  <c r="F111" i="1"/>
  <c r="U110" i="1"/>
  <c r="R110" i="1"/>
  <c r="Q110" i="1"/>
  <c r="N110" i="1"/>
  <c r="M110" i="1"/>
  <c r="J110" i="1"/>
  <c r="I110" i="1"/>
  <c r="F110" i="1"/>
  <c r="U109" i="1"/>
  <c r="R109" i="1"/>
  <c r="Q109" i="1"/>
  <c r="N109" i="1"/>
  <c r="M109" i="1"/>
  <c r="J109" i="1"/>
  <c r="I109" i="1"/>
  <c r="F109" i="1"/>
  <c r="U108" i="1"/>
  <c r="R108" i="1"/>
  <c r="Q108" i="1"/>
  <c r="N108" i="1"/>
  <c r="M108" i="1"/>
  <c r="J108" i="1"/>
  <c r="I108" i="1"/>
  <c r="F108" i="1"/>
  <c r="U107" i="1"/>
  <c r="R107" i="1"/>
  <c r="Q107" i="1"/>
  <c r="N107" i="1"/>
  <c r="M107" i="1"/>
  <c r="J107" i="1"/>
  <c r="I107" i="1"/>
  <c r="F107" i="1"/>
  <c r="U106" i="1"/>
  <c r="R106" i="1"/>
  <c r="Q106" i="1"/>
  <c r="N106" i="1"/>
  <c r="M106" i="1"/>
  <c r="J106" i="1"/>
  <c r="I106" i="1"/>
  <c r="F106" i="1"/>
  <c r="U105" i="1"/>
  <c r="R105" i="1"/>
  <c r="Q105" i="1"/>
  <c r="N105" i="1"/>
  <c r="M105" i="1"/>
  <c r="J105" i="1"/>
  <c r="I105" i="1"/>
  <c r="F105" i="1"/>
  <c r="U104" i="1"/>
  <c r="R104" i="1"/>
  <c r="Q104" i="1"/>
  <c r="N104" i="1"/>
  <c r="M104" i="1"/>
  <c r="J104" i="1"/>
  <c r="I104" i="1"/>
  <c r="F104" i="1"/>
  <c r="U103" i="1"/>
  <c r="R103" i="1"/>
  <c r="Q103" i="1"/>
  <c r="N103" i="1"/>
  <c r="M103" i="1"/>
  <c r="J103" i="1"/>
  <c r="I103" i="1"/>
  <c r="F103" i="1"/>
  <c r="U102" i="1"/>
  <c r="R102" i="1"/>
  <c r="Q102" i="1"/>
  <c r="N102" i="1"/>
  <c r="M102" i="1"/>
  <c r="J102" i="1"/>
  <c r="I102" i="1"/>
  <c r="F102" i="1"/>
  <c r="U101" i="1"/>
  <c r="R101" i="1"/>
  <c r="Q101" i="1"/>
  <c r="N101" i="1"/>
  <c r="M101" i="1"/>
  <c r="J101" i="1"/>
  <c r="I101" i="1"/>
  <c r="F101" i="1"/>
  <c r="U100" i="1"/>
  <c r="R100" i="1"/>
  <c r="Q100" i="1"/>
  <c r="N100" i="1"/>
  <c r="M100" i="1"/>
  <c r="J100" i="1"/>
  <c r="I100" i="1"/>
  <c r="F100" i="1"/>
  <c r="U99" i="1"/>
  <c r="R99" i="1"/>
  <c r="Q99" i="1"/>
  <c r="N99" i="1"/>
  <c r="M99" i="1"/>
  <c r="J99" i="1"/>
  <c r="I99" i="1"/>
  <c r="F99" i="1"/>
  <c r="U98" i="1"/>
  <c r="R98" i="1"/>
  <c r="Q98" i="1"/>
  <c r="N98" i="1"/>
  <c r="M98" i="1"/>
  <c r="J98" i="1"/>
  <c r="I98" i="1"/>
  <c r="F98" i="1"/>
  <c r="U97" i="1"/>
  <c r="R97" i="1"/>
  <c r="Q97" i="1"/>
  <c r="N97" i="1"/>
  <c r="M97" i="1"/>
  <c r="J97" i="1"/>
  <c r="I97" i="1"/>
  <c r="F97" i="1"/>
  <c r="U96" i="1"/>
  <c r="R96" i="1"/>
  <c r="Q96" i="1"/>
  <c r="N96" i="1"/>
  <c r="M96" i="1"/>
  <c r="J96" i="1"/>
  <c r="I96" i="1"/>
  <c r="F96" i="1"/>
  <c r="U95" i="1"/>
  <c r="R95" i="1"/>
  <c r="Q95" i="1"/>
  <c r="N95" i="1"/>
  <c r="M95" i="1"/>
  <c r="J95" i="1"/>
  <c r="I95" i="1"/>
  <c r="F95" i="1"/>
  <c r="U94" i="1"/>
  <c r="R94" i="1"/>
  <c r="Q94" i="1"/>
  <c r="N94" i="1"/>
  <c r="M94" i="1"/>
  <c r="J94" i="1"/>
  <c r="I94" i="1"/>
  <c r="F94" i="1"/>
  <c r="U93" i="1"/>
  <c r="R93" i="1"/>
  <c r="Q93" i="1"/>
  <c r="N93" i="1"/>
  <c r="M93" i="1"/>
  <c r="J93" i="1"/>
  <c r="I93" i="1"/>
  <c r="F93" i="1"/>
  <c r="U92" i="1"/>
  <c r="R92" i="1"/>
  <c r="Q92" i="1"/>
  <c r="N92" i="1"/>
  <c r="M92" i="1"/>
  <c r="J92" i="1"/>
  <c r="I92" i="1"/>
  <c r="F92" i="1"/>
  <c r="U91" i="1"/>
  <c r="R91" i="1"/>
  <c r="Q91" i="1"/>
  <c r="N91" i="1"/>
  <c r="M91" i="1"/>
  <c r="J91" i="1"/>
  <c r="I91" i="1"/>
  <c r="F91" i="1"/>
  <c r="U90" i="1"/>
  <c r="R90" i="1"/>
  <c r="Q90" i="1"/>
  <c r="N90" i="1"/>
  <c r="M90" i="1"/>
  <c r="J90" i="1"/>
  <c r="I90" i="1"/>
  <c r="F90" i="1"/>
  <c r="U89" i="1"/>
  <c r="R89" i="1"/>
  <c r="Q89" i="1"/>
  <c r="N89" i="1"/>
  <c r="M89" i="1"/>
  <c r="J89" i="1"/>
  <c r="I89" i="1"/>
  <c r="F89" i="1"/>
  <c r="U88" i="1"/>
  <c r="R88" i="1"/>
  <c r="Q88" i="1"/>
  <c r="N88" i="1"/>
  <c r="M88" i="1"/>
  <c r="J88" i="1"/>
  <c r="I88" i="1"/>
  <c r="F88" i="1"/>
  <c r="U87" i="1"/>
  <c r="R87" i="1"/>
  <c r="Q87" i="1"/>
  <c r="N87" i="1"/>
  <c r="M87" i="1"/>
  <c r="J87" i="1"/>
  <c r="I87" i="1"/>
  <c r="F87" i="1"/>
  <c r="U86" i="1"/>
  <c r="R86" i="1"/>
  <c r="Q86" i="1"/>
  <c r="N86" i="1"/>
  <c r="M86" i="1"/>
  <c r="J86" i="1"/>
  <c r="I86" i="1"/>
  <c r="F86" i="1"/>
  <c r="U85" i="1"/>
  <c r="R85" i="1"/>
  <c r="Q85" i="1"/>
  <c r="N85" i="1"/>
  <c r="M85" i="1"/>
  <c r="J85" i="1"/>
  <c r="I85" i="1"/>
  <c r="F85" i="1"/>
  <c r="U84" i="1"/>
  <c r="R84" i="1"/>
  <c r="Q84" i="1"/>
  <c r="N84" i="1"/>
  <c r="M84" i="1"/>
  <c r="J84" i="1"/>
  <c r="I84" i="1"/>
  <c r="F84" i="1"/>
  <c r="U83" i="1"/>
  <c r="R83" i="1"/>
  <c r="Q83" i="1"/>
  <c r="N83" i="1"/>
  <c r="M83" i="1"/>
  <c r="J83" i="1"/>
  <c r="I83" i="1"/>
  <c r="F83" i="1"/>
  <c r="U82" i="1"/>
  <c r="R82" i="1"/>
  <c r="Q82" i="1"/>
  <c r="N82" i="1"/>
  <c r="M82" i="1"/>
  <c r="J82" i="1"/>
  <c r="I82" i="1"/>
  <c r="F82" i="1"/>
  <c r="U81" i="1"/>
  <c r="R81" i="1"/>
  <c r="Q81" i="1"/>
  <c r="N81" i="1"/>
  <c r="M81" i="1"/>
  <c r="J81" i="1"/>
  <c r="I81" i="1"/>
  <c r="F81" i="1"/>
  <c r="U80" i="1"/>
  <c r="R80" i="1"/>
  <c r="Q80" i="1"/>
  <c r="N80" i="1"/>
  <c r="M80" i="1"/>
  <c r="J80" i="1"/>
  <c r="I80" i="1"/>
  <c r="F80" i="1"/>
  <c r="U79" i="1"/>
  <c r="R79" i="1"/>
  <c r="Q79" i="1"/>
  <c r="N79" i="1"/>
  <c r="M79" i="1"/>
  <c r="J79" i="1"/>
  <c r="I79" i="1"/>
  <c r="F79" i="1"/>
  <c r="U78" i="1"/>
  <c r="R78" i="1"/>
  <c r="Q78" i="1"/>
  <c r="N78" i="1"/>
  <c r="M78" i="1"/>
  <c r="J78" i="1"/>
  <c r="I78" i="1"/>
  <c r="F78" i="1"/>
  <c r="U77" i="1"/>
  <c r="R77" i="1"/>
  <c r="Q77" i="1"/>
  <c r="N77" i="1"/>
  <c r="M77" i="1"/>
  <c r="J77" i="1"/>
  <c r="I77" i="1"/>
  <c r="F77" i="1"/>
  <c r="U76" i="1"/>
  <c r="R76" i="1"/>
  <c r="Q76" i="1"/>
  <c r="N76" i="1"/>
  <c r="M76" i="1"/>
  <c r="J76" i="1"/>
  <c r="I76" i="1"/>
  <c r="F76" i="1"/>
  <c r="U75" i="1"/>
  <c r="R75" i="1"/>
  <c r="Q75" i="1"/>
  <c r="N75" i="1"/>
  <c r="M75" i="1"/>
  <c r="J75" i="1"/>
  <c r="I75" i="1"/>
  <c r="F75" i="1"/>
  <c r="U74" i="1"/>
  <c r="R74" i="1"/>
  <c r="Q74" i="1"/>
  <c r="N74" i="1"/>
  <c r="M74" i="1"/>
  <c r="J74" i="1"/>
  <c r="I74" i="1"/>
  <c r="F74" i="1"/>
  <c r="U73" i="1"/>
  <c r="R73" i="1"/>
  <c r="Q73" i="1"/>
  <c r="N73" i="1"/>
  <c r="M73" i="1"/>
  <c r="J73" i="1"/>
  <c r="I73" i="1"/>
  <c r="F73" i="1"/>
  <c r="U72" i="1"/>
  <c r="R72" i="1"/>
  <c r="Q72" i="1"/>
  <c r="N72" i="1"/>
  <c r="M72" i="1"/>
  <c r="J72" i="1"/>
  <c r="I72" i="1"/>
  <c r="F72" i="1"/>
  <c r="U71" i="1"/>
  <c r="R71" i="1"/>
  <c r="Q71" i="1"/>
  <c r="N71" i="1"/>
  <c r="M71" i="1"/>
  <c r="J71" i="1"/>
  <c r="I71" i="1"/>
  <c r="F71" i="1"/>
  <c r="U70" i="1"/>
  <c r="R70" i="1"/>
  <c r="Q70" i="1"/>
  <c r="N70" i="1"/>
  <c r="M70" i="1"/>
  <c r="J70" i="1"/>
  <c r="I70" i="1"/>
  <c r="F70" i="1"/>
  <c r="U69" i="1"/>
  <c r="R69" i="1"/>
  <c r="Q69" i="1"/>
  <c r="N69" i="1"/>
  <c r="M69" i="1"/>
  <c r="J69" i="1"/>
  <c r="I69" i="1"/>
  <c r="F69" i="1"/>
  <c r="U68" i="1"/>
  <c r="R68" i="1"/>
  <c r="Q68" i="1"/>
  <c r="N68" i="1"/>
  <c r="M68" i="1"/>
  <c r="J68" i="1"/>
  <c r="I68" i="1"/>
  <c r="F68" i="1"/>
  <c r="U67" i="1"/>
  <c r="R67" i="1"/>
  <c r="Q67" i="1"/>
  <c r="N67" i="1"/>
  <c r="M67" i="1"/>
  <c r="J67" i="1"/>
  <c r="I67" i="1"/>
  <c r="F67" i="1"/>
  <c r="U66" i="1"/>
  <c r="R66" i="1"/>
  <c r="Q66" i="1"/>
  <c r="N66" i="1"/>
  <c r="M66" i="1"/>
  <c r="J66" i="1"/>
  <c r="I66" i="1"/>
  <c r="F66" i="1"/>
  <c r="U65" i="1"/>
  <c r="R65" i="1"/>
  <c r="Q65" i="1"/>
  <c r="N65" i="1"/>
  <c r="M65" i="1"/>
  <c r="J65" i="1"/>
  <c r="I65" i="1"/>
  <c r="F65" i="1"/>
  <c r="U64" i="1"/>
  <c r="R64" i="1"/>
  <c r="Q64" i="1"/>
  <c r="N64" i="1"/>
  <c r="M64" i="1"/>
  <c r="J64" i="1"/>
  <c r="I64" i="1"/>
  <c r="F64" i="1"/>
  <c r="U63" i="1"/>
  <c r="R63" i="1"/>
  <c r="Q63" i="1"/>
  <c r="N63" i="1"/>
  <c r="M63" i="1"/>
  <c r="J63" i="1"/>
  <c r="I63" i="1"/>
  <c r="F63" i="1"/>
  <c r="U62" i="1"/>
  <c r="R62" i="1"/>
  <c r="Q62" i="1"/>
  <c r="N62" i="1"/>
  <c r="M62" i="1"/>
  <c r="J62" i="1"/>
  <c r="I62" i="1"/>
  <c r="F62" i="1"/>
  <c r="U61" i="1"/>
  <c r="R61" i="1"/>
  <c r="Q61" i="1"/>
  <c r="N61" i="1"/>
  <c r="M61" i="1"/>
  <c r="J61" i="1"/>
  <c r="I61" i="1"/>
  <c r="F61" i="1"/>
  <c r="U60" i="1"/>
  <c r="R60" i="1"/>
  <c r="Q60" i="1"/>
  <c r="N60" i="1"/>
  <c r="M60" i="1"/>
  <c r="J60" i="1"/>
  <c r="I60" i="1"/>
  <c r="F60" i="1"/>
  <c r="U59" i="1"/>
  <c r="R59" i="1"/>
  <c r="Q59" i="1"/>
  <c r="N59" i="1"/>
  <c r="M59" i="1"/>
  <c r="J59" i="1"/>
  <c r="I59" i="1"/>
  <c r="F59" i="1"/>
  <c r="U58" i="1"/>
  <c r="R58" i="1"/>
  <c r="Q58" i="1"/>
  <c r="N58" i="1"/>
  <c r="M58" i="1"/>
  <c r="J58" i="1"/>
  <c r="I58" i="1"/>
  <c r="F58" i="1"/>
  <c r="U57" i="1"/>
  <c r="R57" i="1"/>
  <c r="Q57" i="1"/>
  <c r="N57" i="1"/>
  <c r="M57" i="1"/>
  <c r="J57" i="1"/>
  <c r="I57" i="1"/>
  <c r="F57" i="1"/>
  <c r="U56" i="1"/>
  <c r="R56" i="1"/>
  <c r="Q56" i="1"/>
  <c r="N56" i="1"/>
  <c r="M56" i="1"/>
  <c r="J56" i="1"/>
  <c r="I56" i="1"/>
  <c r="F56" i="1"/>
  <c r="U55" i="1"/>
  <c r="R55" i="1"/>
  <c r="Q55" i="1"/>
  <c r="N55" i="1"/>
  <c r="M55" i="1"/>
  <c r="J55" i="1"/>
  <c r="I55" i="1"/>
  <c r="F55" i="1"/>
  <c r="U54" i="1"/>
  <c r="R54" i="1"/>
  <c r="Q54" i="1"/>
  <c r="N54" i="1"/>
  <c r="M54" i="1"/>
  <c r="J54" i="1"/>
  <c r="I54" i="1"/>
  <c r="F54" i="1"/>
  <c r="U53" i="1"/>
  <c r="R53" i="1"/>
  <c r="Q53" i="1"/>
  <c r="N53" i="1"/>
  <c r="M53" i="1"/>
  <c r="J53" i="1"/>
  <c r="I53" i="1"/>
  <c r="F53" i="1"/>
  <c r="U52" i="1"/>
  <c r="R52" i="1"/>
  <c r="Q52" i="1"/>
  <c r="N52" i="1"/>
  <c r="M52" i="1"/>
  <c r="J52" i="1"/>
  <c r="I52" i="1"/>
  <c r="F52" i="1"/>
  <c r="U51" i="1"/>
  <c r="R51" i="1"/>
  <c r="Q51" i="1"/>
  <c r="N51" i="1"/>
  <c r="M51" i="1"/>
  <c r="J51" i="1"/>
  <c r="I51" i="1"/>
  <c r="F51" i="1"/>
  <c r="U50" i="1"/>
  <c r="R50" i="1"/>
  <c r="Q50" i="1"/>
  <c r="N50" i="1"/>
  <c r="M50" i="1"/>
  <c r="J50" i="1"/>
  <c r="I50" i="1"/>
  <c r="F50" i="1"/>
  <c r="U49" i="1"/>
  <c r="R49" i="1"/>
  <c r="Q49" i="1"/>
  <c r="N49" i="1"/>
  <c r="M49" i="1"/>
  <c r="J49" i="1"/>
  <c r="I49" i="1"/>
  <c r="F49" i="1"/>
  <c r="U48" i="1"/>
  <c r="R48" i="1"/>
  <c r="Q48" i="1"/>
  <c r="N48" i="1"/>
  <c r="M48" i="1"/>
  <c r="J48" i="1"/>
  <c r="I48" i="1"/>
  <c r="F48" i="1"/>
  <c r="U47" i="1"/>
  <c r="R47" i="1"/>
  <c r="Q47" i="1"/>
  <c r="N47" i="1"/>
  <c r="M47" i="1"/>
  <c r="J47" i="1"/>
  <c r="I47" i="1"/>
  <c r="F47" i="1"/>
  <c r="U46" i="1"/>
  <c r="R46" i="1"/>
  <c r="Q46" i="1"/>
  <c r="N46" i="1"/>
  <c r="M46" i="1"/>
  <c r="J46" i="1"/>
  <c r="I46" i="1"/>
  <c r="F46" i="1"/>
  <c r="U45" i="1"/>
  <c r="R45" i="1"/>
  <c r="Q45" i="1"/>
  <c r="N45" i="1"/>
  <c r="M45" i="1"/>
  <c r="J45" i="1"/>
  <c r="I45" i="1"/>
  <c r="F45" i="1"/>
  <c r="U44" i="1"/>
  <c r="R44" i="1"/>
  <c r="Q44" i="1"/>
  <c r="N44" i="1"/>
  <c r="M44" i="1"/>
  <c r="J44" i="1"/>
  <c r="I44" i="1"/>
  <c r="F44" i="1"/>
  <c r="U43" i="1"/>
  <c r="R43" i="1"/>
  <c r="Q43" i="1"/>
  <c r="N43" i="1"/>
  <c r="M43" i="1"/>
  <c r="J43" i="1"/>
  <c r="I43" i="1"/>
  <c r="F43" i="1"/>
  <c r="U42" i="1"/>
  <c r="R42" i="1"/>
  <c r="Q42" i="1"/>
  <c r="N42" i="1"/>
  <c r="M42" i="1"/>
  <c r="J42" i="1"/>
  <c r="I42" i="1"/>
  <c r="F42" i="1"/>
  <c r="U41" i="1"/>
  <c r="R41" i="1"/>
  <c r="Q41" i="1"/>
  <c r="N41" i="1"/>
  <c r="M41" i="1"/>
  <c r="J41" i="1"/>
  <c r="I41" i="1"/>
  <c r="F41" i="1"/>
  <c r="U40" i="1"/>
  <c r="R40" i="1"/>
  <c r="Q40" i="1"/>
  <c r="N40" i="1"/>
  <c r="M40" i="1"/>
  <c r="J40" i="1"/>
  <c r="I40" i="1"/>
  <c r="F40" i="1"/>
  <c r="U39" i="1"/>
  <c r="R39" i="1"/>
  <c r="Q39" i="1"/>
  <c r="N39" i="1"/>
  <c r="M39" i="1"/>
  <c r="J39" i="1"/>
  <c r="I39" i="1"/>
  <c r="F39" i="1"/>
  <c r="U38" i="1"/>
  <c r="R38" i="1"/>
  <c r="Q38" i="1"/>
  <c r="N38" i="1"/>
  <c r="M38" i="1"/>
  <c r="J38" i="1"/>
  <c r="I38" i="1"/>
  <c r="F38" i="1"/>
  <c r="U37" i="1"/>
  <c r="R37" i="1"/>
  <c r="Q37" i="1"/>
  <c r="N37" i="1"/>
  <c r="M37" i="1"/>
  <c r="J37" i="1"/>
  <c r="I37" i="1"/>
  <c r="F37" i="1"/>
  <c r="U36" i="1"/>
  <c r="R36" i="1"/>
  <c r="Q36" i="1"/>
  <c r="N36" i="1"/>
  <c r="M36" i="1"/>
  <c r="J36" i="1"/>
  <c r="I36" i="1"/>
  <c r="F36" i="1"/>
  <c r="U35" i="1"/>
  <c r="R35" i="1"/>
  <c r="Q35" i="1"/>
  <c r="N35" i="1"/>
  <c r="M35" i="1"/>
  <c r="J35" i="1"/>
  <c r="I35" i="1"/>
  <c r="F35" i="1"/>
  <c r="U34" i="1"/>
  <c r="R34" i="1"/>
  <c r="Q34" i="1"/>
  <c r="N34" i="1"/>
  <c r="M34" i="1"/>
  <c r="J34" i="1"/>
  <c r="I34" i="1"/>
  <c r="F34" i="1"/>
  <c r="U33" i="1"/>
  <c r="R33" i="1"/>
  <c r="Q33" i="1"/>
  <c r="N33" i="1"/>
  <c r="M33" i="1"/>
  <c r="J33" i="1"/>
  <c r="I33" i="1"/>
  <c r="F33" i="1"/>
  <c r="U32" i="1"/>
  <c r="R32" i="1"/>
  <c r="Q32" i="1"/>
  <c r="N32" i="1"/>
  <c r="M32" i="1"/>
  <c r="J32" i="1"/>
  <c r="I32" i="1"/>
  <c r="F32" i="1"/>
  <c r="U31" i="1"/>
  <c r="R31" i="1"/>
  <c r="Q31" i="1"/>
  <c r="N31" i="1"/>
  <c r="M31" i="1"/>
  <c r="J31" i="1"/>
  <c r="I31" i="1"/>
  <c r="F31" i="1"/>
  <c r="U30" i="1"/>
  <c r="R30" i="1"/>
  <c r="Q30" i="1"/>
  <c r="N30" i="1"/>
  <c r="M30" i="1"/>
  <c r="J30" i="1"/>
  <c r="I30" i="1"/>
  <c r="F30" i="1"/>
  <c r="U29" i="1"/>
  <c r="R29" i="1"/>
  <c r="Q29" i="1"/>
  <c r="N29" i="1"/>
  <c r="M29" i="1"/>
  <c r="J29" i="1"/>
  <c r="I29" i="1"/>
  <c r="F29" i="1"/>
  <c r="U28" i="1"/>
  <c r="R28" i="1"/>
  <c r="Q28" i="1"/>
  <c r="N28" i="1"/>
  <c r="M28" i="1"/>
  <c r="J28" i="1"/>
  <c r="I28" i="1"/>
  <c r="F28" i="1"/>
  <c r="U27" i="1"/>
  <c r="R27" i="1"/>
  <c r="Q27" i="1"/>
  <c r="N27" i="1"/>
  <c r="M27" i="1"/>
  <c r="J27" i="1"/>
  <c r="I27" i="1"/>
  <c r="F27" i="1"/>
  <c r="U26" i="1"/>
  <c r="R26" i="1"/>
  <c r="Q26" i="1"/>
  <c r="N26" i="1"/>
  <c r="M26" i="1"/>
  <c r="J26" i="1"/>
  <c r="I26" i="1"/>
  <c r="F26" i="1"/>
  <c r="U25" i="1"/>
  <c r="R25" i="1"/>
  <c r="Q25" i="1"/>
  <c r="N25" i="1"/>
  <c r="M25" i="1"/>
  <c r="J25" i="1"/>
  <c r="I25" i="1"/>
  <c r="F25" i="1"/>
  <c r="U24" i="1"/>
  <c r="R24" i="1"/>
  <c r="Q24" i="1"/>
  <c r="N24" i="1"/>
  <c r="M24" i="1"/>
  <c r="J24" i="1"/>
  <c r="I24" i="1"/>
  <c r="F24" i="1"/>
  <c r="U23" i="1"/>
  <c r="R23" i="1"/>
  <c r="Q23" i="1"/>
  <c r="N23" i="1"/>
  <c r="M23" i="1"/>
  <c r="J23" i="1"/>
  <c r="I23" i="1"/>
  <c r="F23" i="1"/>
  <c r="U22" i="1"/>
  <c r="R22" i="1"/>
  <c r="Q22" i="1"/>
  <c r="N22" i="1"/>
  <c r="M22" i="1"/>
  <c r="J22" i="1"/>
  <c r="I22" i="1"/>
  <c r="F22" i="1"/>
  <c r="U21" i="1"/>
  <c r="R21" i="1"/>
  <c r="Q21" i="1"/>
  <c r="N21" i="1"/>
  <c r="M21" i="1"/>
  <c r="J21" i="1"/>
  <c r="I21" i="1"/>
  <c r="F21" i="1"/>
  <c r="U20" i="1"/>
  <c r="R20" i="1"/>
  <c r="Q20" i="1"/>
  <c r="N20" i="1"/>
  <c r="M20" i="1"/>
  <c r="J20" i="1"/>
  <c r="I20" i="1"/>
  <c r="F20" i="1"/>
  <c r="U19" i="1"/>
  <c r="R19" i="1"/>
  <c r="Q19" i="1"/>
  <c r="N19" i="1"/>
  <c r="M19" i="1"/>
  <c r="J19" i="1"/>
  <c r="I19" i="1"/>
  <c r="F19" i="1"/>
  <c r="U18" i="1"/>
  <c r="R18" i="1"/>
  <c r="Q18" i="1"/>
  <c r="N18" i="1"/>
  <c r="M18" i="1"/>
  <c r="J18" i="1"/>
  <c r="I18" i="1"/>
  <c r="F18" i="1"/>
  <c r="U17" i="1"/>
  <c r="R17" i="1"/>
  <c r="Q17" i="1"/>
  <c r="N17" i="1"/>
  <c r="M17" i="1"/>
  <c r="J17" i="1"/>
  <c r="I17" i="1"/>
  <c r="F17" i="1"/>
  <c r="U16" i="1"/>
  <c r="R16" i="1"/>
  <c r="Q16" i="1"/>
  <c r="N16" i="1"/>
  <c r="M16" i="1"/>
  <c r="J16" i="1"/>
  <c r="I16" i="1"/>
  <c r="F16" i="1"/>
  <c r="U15" i="1"/>
  <c r="R15" i="1"/>
  <c r="Q15" i="1"/>
  <c r="N15" i="1"/>
  <c r="M15" i="1"/>
  <c r="J15" i="1"/>
  <c r="I15" i="1"/>
  <c r="F15" i="1"/>
  <c r="U14" i="1"/>
  <c r="R14" i="1"/>
  <c r="Q14" i="1"/>
  <c r="N14" i="1"/>
  <c r="M14" i="1"/>
  <c r="J14" i="1"/>
  <c r="I14" i="1"/>
  <c r="F14" i="1"/>
  <c r="U13" i="1"/>
  <c r="R13" i="1"/>
  <c r="Q13" i="1"/>
  <c r="N13" i="1"/>
  <c r="M13" i="1"/>
  <c r="J13" i="1"/>
  <c r="I13" i="1"/>
  <c r="F13" i="1"/>
  <c r="U12" i="1"/>
  <c r="R12" i="1"/>
  <c r="Q12" i="1"/>
  <c r="N12" i="1"/>
  <c r="M12" i="1"/>
  <c r="J12" i="1"/>
  <c r="I12" i="1"/>
  <c r="F12" i="1"/>
  <c r="U11" i="1"/>
  <c r="R11" i="1"/>
  <c r="Q11" i="1"/>
  <c r="N11" i="1"/>
  <c r="M11" i="1"/>
  <c r="J11" i="1"/>
  <c r="I11" i="1"/>
  <c r="F11" i="1"/>
  <c r="U10" i="1"/>
  <c r="R10" i="1"/>
  <c r="Q10" i="1"/>
  <c r="N10" i="1"/>
  <c r="M10" i="1"/>
  <c r="J10" i="1"/>
  <c r="I10" i="1"/>
  <c r="F10" i="1"/>
  <c r="U9" i="1"/>
  <c r="R9" i="1"/>
  <c r="Q9" i="1"/>
  <c r="N9" i="1"/>
  <c r="M9" i="1"/>
  <c r="J9" i="1"/>
  <c r="I9" i="1"/>
  <c r="F9" i="1"/>
  <c r="U8" i="1"/>
  <c r="R8" i="1"/>
  <c r="Q8" i="1"/>
  <c r="N8" i="1"/>
  <c r="M8" i="1"/>
  <c r="J8" i="1"/>
  <c r="I8" i="1"/>
  <c r="F8" i="1"/>
  <c r="U7" i="1"/>
  <c r="R7" i="1"/>
  <c r="Q7" i="1"/>
  <c r="N7" i="1"/>
  <c r="M7" i="1"/>
  <c r="J7" i="1"/>
  <c r="I7" i="1"/>
  <c r="F7" i="1"/>
  <c r="U6" i="1"/>
  <c r="R6" i="1"/>
  <c r="Q6" i="1"/>
  <c r="N6" i="1"/>
  <c r="M6" i="1"/>
  <c r="J6" i="1"/>
  <c r="I6" i="1"/>
  <c r="F6" i="1"/>
  <c r="U5" i="1"/>
  <c r="R5" i="1"/>
  <c r="Q5" i="1"/>
  <c r="N5" i="1"/>
  <c r="M5" i="1"/>
  <c r="J5" i="1"/>
  <c r="I5" i="1"/>
  <c r="F5" i="1"/>
  <c r="U4" i="1"/>
  <c r="R4" i="1"/>
  <c r="Q4" i="1"/>
  <c r="N4" i="1"/>
  <c r="M4" i="1"/>
  <c r="J4" i="1"/>
  <c r="I4" i="1"/>
  <c r="F4" i="1"/>
</calcChain>
</file>

<file path=xl/sharedStrings.xml><?xml version="1.0" encoding="utf-8"?>
<sst xmlns="http://schemas.openxmlformats.org/spreadsheetml/2006/main" count="1338" uniqueCount="418">
  <si>
    <t>序号</t>
  </si>
  <si>
    <t>县市区</t>
  </si>
  <si>
    <t>水库名称</t>
  </si>
  <si>
    <t>注册登记号</t>
  </si>
  <si>
    <t>规模</t>
  </si>
  <si>
    <t>行政（政府）责任人</t>
  </si>
  <si>
    <t>（行业）主管部门责任人</t>
  </si>
  <si>
    <t>技术责任人</t>
  </si>
  <si>
    <t>管理单位责任人
（小型水库巡查责任人）</t>
  </si>
  <si>
    <t>水库值班电话</t>
  </si>
  <si>
    <t>姓名</t>
  </si>
  <si>
    <t>单位</t>
  </si>
  <si>
    <t>职务</t>
  </si>
  <si>
    <t>手机号码</t>
  </si>
  <si>
    <t>曾都区</t>
  </si>
  <si>
    <t>白果河</t>
  </si>
  <si>
    <t>42130030003-A4</t>
  </si>
  <si>
    <t>中型</t>
  </si>
  <si>
    <t>曾都区人民政府</t>
  </si>
  <si>
    <t>副区长</t>
  </si>
  <si>
    <t>随州市曾都区
水利和湖泊局</t>
  </si>
  <si>
    <t>局长</t>
  </si>
  <si>
    <t>副局长</t>
  </si>
  <si>
    <t>随州市曾都区
白果河水库
管理处</t>
  </si>
  <si>
    <t>书记、处长</t>
  </si>
  <si>
    <t>0722-
4802283</t>
  </si>
  <si>
    <t>桃园河</t>
  </si>
  <si>
    <t>42130030004-A4</t>
  </si>
  <si>
    <t>工会主席</t>
  </si>
  <si>
    <t>随州市曾都区
桃园河水库
管理处</t>
  </si>
  <si>
    <t>负责人</t>
  </si>
  <si>
    <t>0722-
4890043</t>
  </si>
  <si>
    <t>两河口水库</t>
  </si>
  <si>
    <t>42130030002-A4</t>
  </si>
  <si>
    <t>区委常委、副区长</t>
  </si>
  <si>
    <t>总工程师</t>
  </si>
  <si>
    <t>随州市曾都区
两河口水库水库
管理处</t>
  </si>
  <si>
    <t>0722-
4612276</t>
  </si>
  <si>
    <t>石坝坑</t>
  </si>
  <si>
    <t>42130350056-A5</t>
  </si>
  <si>
    <t>小（2）型</t>
  </si>
  <si>
    <t>南郊街道办事处</t>
  </si>
  <si>
    <t>农业农村办主任</t>
  </si>
  <si>
    <t>城乡建设管理办主任</t>
  </si>
  <si>
    <t>南郊社区网格服务中心</t>
  </si>
  <si>
    <t>主任</t>
  </si>
  <si>
    <t>椅子山村</t>
  </si>
  <si>
    <t>书记、主任</t>
  </si>
  <si>
    <t>老马沟</t>
  </si>
  <si>
    <t>42130350039-A5</t>
  </si>
  <si>
    <t>独崇山</t>
  </si>
  <si>
    <t>42130350014-A5</t>
  </si>
  <si>
    <t>党工委委员、办事处副主任、武装部部长</t>
  </si>
  <si>
    <t>白云社区</t>
  </si>
  <si>
    <t>桂  花</t>
  </si>
  <si>
    <t>42130350021-A5</t>
  </si>
  <si>
    <t>区人大常委会南郊街道工作委员会专职副主任</t>
  </si>
  <si>
    <t>支部委员</t>
  </si>
  <si>
    <t>黄畈村</t>
  </si>
  <si>
    <t>猴儿岩</t>
  </si>
  <si>
    <t>42130350026-A5</t>
  </si>
  <si>
    <t>城乡建设管理办干部</t>
  </si>
  <si>
    <t>凉亭村</t>
  </si>
  <si>
    <t>泉水冲</t>
  </si>
  <si>
    <t>42130350052-A5</t>
  </si>
  <si>
    <t>党支部书记</t>
  </si>
  <si>
    <t>毛家棚村</t>
  </si>
  <si>
    <t>擂鼓墩</t>
  </si>
  <si>
    <t>42130350041-A5</t>
  </si>
  <si>
    <t>党工委组织、统战委员、妇联主席</t>
  </si>
  <si>
    <t>擂鼓墩社区</t>
  </si>
  <si>
    <t>蒋家湾</t>
  </si>
  <si>
    <t>42130350030-A5</t>
  </si>
  <si>
    <t>党工委委员、
宣传委员</t>
  </si>
  <si>
    <t>长岭岗村</t>
  </si>
  <si>
    <t>屋脊沟</t>
  </si>
  <si>
    <t>42130350071-A5</t>
  </si>
  <si>
    <t>北郊街道</t>
  </si>
  <si>
    <t>党工委副书记</t>
  </si>
  <si>
    <t>区委巡察专员</t>
  </si>
  <si>
    <t>社区网格中心</t>
  </si>
  <si>
    <t>中心干部</t>
  </si>
  <si>
    <t>陆家河村</t>
  </si>
  <si>
    <t>村委会副主任</t>
  </si>
  <si>
    <t>松  潭</t>
  </si>
  <si>
    <t>42130350061-A5</t>
  </si>
  <si>
    <t>一级主任科员</t>
  </si>
  <si>
    <t>社区网格
中心</t>
  </si>
  <si>
    <t>光  明</t>
  </si>
  <si>
    <t>42130350020-A5</t>
  </si>
  <si>
    <t>区人大常委会北郊街道工作委员会主任</t>
  </si>
  <si>
    <t>烟墩包村</t>
  </si>
  <si>
    <t>村委会副书记</t>
  </si>
  <si>
    <t>跃  进</t>
  </si>
  <si>
    <t>42130350081-A5</t>
  </si>
  <si>
    <t>红石岩</t>
  </si>
  <si>
    <t>42130350025-A5</t>
  </si>
  <si>
    <t>小（1）型</t>
  </si>
  <si>
    <t>街道办事处主任</t>
  </si>
  <si>
    <t>曾都区农业农村局</t>
  </si>
  <si>
    <t>曾都区农业农村局局长</t>
  </si>
  <si>
    <t>曾都区水产技术推广中心主任</t>
  </si>
  <si>
    <t>干部</t>
  </si>
  <si>
    <t>曾都区水产技术推广中心</t>
  </si>
  <si>
    <t>曾都区水产技术推广中心支部委员</t>
  </si>
  <si>
    <t>红石桥</t>
  </si>
  <si>
    <t>涢水街道办事处</t>
  </si>
  <si>
    <t>办事处副主任</t>
  </si>
  <si>
    <t>党工委副书记、办事处主任</t>
  </si>
  <si>
    <t>白桃村</t>
  </si>
  <si>
    <t>白桃村书记、主任</t>
  </si>
  <si>
    <t>夹子沟</t>
  </si>
  <si>
    <t>42130340003-A4</t>
  </si>
  <si>
    <t>万店镇政府</t>
  </si>
  <si>
    <t>党委副书记</t>
  </si>
  <si>
    <t>曾都区水利和湖泊局</t>
  </si>
  <si>
    <t>总工</t>
  </si>
  <si>
    <t>万店水管站</t>
  </si>
  <si>
    <t>站长</t>
  </si>
  <si>
    <t>水利中心</t>
  </si>
  <si>
    <t>职工</t>
  </si>
  <si>
    <t>东两河口</t>
  </si>
  <si>
    <r>
      <t>4</t>
    </r>
    <r>
      <rPr>
        <sz val="10"/>
        <rFont val="宋体"/>
        <family val="3"/>
        <charset val="134"/>
      </rPr>
      <t>2130340001-A4</t>
    </r>
  </si>
  <si>
    <t>七里冲</t>
  </si>
  <si>
    <t>42130340004-A4</t>
  </si>
  <si>
    <t>人大主席</t>
  </si>
  <si>
    <t>白沟</t>
  </si>
  <si>
    <t>42130350002-A5</t>
  </si>
  <si>
    <t>党委委员、副镇长</t>
  </si>
  <si>
    <t>碑堰</t>
  </si>
  <si>
    <t>42130350004-A5</t>
  </si>
  <si>
    <t>人大副主席</t>
  </si>
  <si>
    <t>武装干事</t>
  </si>
  <si>
    <t>石桥村</t>
  </si>
  <si>
    <t>书记主任</t>
  </si>
  <si>
    <t>千功垱</t>
  </si>
  <si>
    <r>
      <t>42130350048-</t>
    </r>
    <r>
      <rPr>
        <sz val="10"/>
        <rFont val="宋体"/>
        <family val="3"/>
        <charset val="134"/>
      </rPr>
      <t>A5</t>
    </r>
  </si>
  <si>
    <t>党委副书记、镇长</t>
  </si>
  <si>
    <t>退役军人服务站干部</t>
  </si>
  <si>
    <t>双河村</t>
  </si>
  <si>
    <t>老垱</t>
  </si>
  <si>
    <t>42130350038-A5</t>
  </si>
  <si>
    <t>泉水寺</t>
  </si>
  <si>
    <t>42130350053-A5</t>
  </si>
  <si>
    <t>党委书记</t>
  </si>
  <si>
    <t>党政办副主任、组织、统战干事</t>
  </si>
  <si>
    <t>副站长</t>
  </si>
  <si>
    <t>泉水寺村</t>
  </si>
  <si>
    <t>铁栏沟</t>
  </si>
  <si>
    <t>42130350068-A5</t>
  </si>
  <si>
    <t>中荡</t>
  </si>
  <si>
    <t>42130350083-A5</t>
  </si>
  <si>
    <t>党委宣传委员</t>
  </si>
  <si>
    <t>农办主任</t>
  </si>
  <si>
    <t>槐东村</t>
  </si>
  <si>
    <t>冯家荡</t>
  </si>
  <si>
    <t>42130350018-A5</t>
  </si>
  <si>
    <t>万店镇</t>
  </si>
  <si>
    <t>派出所教导员</t>
  </si>
  <si>
    <t>乡村振兴办主任</t>
  </si>
  <si>
    <t>红石岗村</t>
  </si>
  <si>
    <t>前进</t>
  </si>
  <si>
    <t>42130350049-A5</t>
  </si>
  <si>
    <t>孙家荡</t>
  </si>
  <si>
    <t>42130350063-A5</t>
  </si>
  <si>
    <t>高庙村</t>
  </si>
  <si>
    <t>村委会委员</t>
  </si>
  <si>
    <t>大堰角</t>
  </si>
  <si>
    <t>42130350011-A5</t>
  </si>
  <si>
    <t>兴隆村</t>
  </si>
  <si>
    <t>石板河</t>
  </si>
  <si>
    <t>42130350057-A5</t>
  </si>
  <si>
    <t>粉铺村</t>
  </si>
  <si>
    <t>白果树</t>
  </si>
  <si>
    <t>42130350001-A5</t>
  </si>
  <si>
    <t>政府干部</t>
  </si>
  <si>
    <t>万店水利中心</t>
  </si>
  <si>
    <t>真武山村</t>
  </si>
  <si>
    <t>大三叉沟</t>
  </si>
  <si>
    <t>42130350009-A5</t>
  </si>
  <si>
    <t>殷家沟</t>
  </si>
  <si>
    <t>42130350078-A5</t>
  </si>
  <si>
    <t>圆椅荡</t>
  </si>
  <si>
    <t>42130350080-A5</t>
  </si>
  <si>
    <t>落天坡村</t>
  </si>
  <si>
    <t>立石河</t>
  </si>
  <si>
    <t>42130350042-A5</t>
  </si>
  <si>
    <t>副镇长</t>
  </si>
  <si>
    <t>新东村</t>
  </si>
  <si>
    <t>书记</t>
  </si>
  <si>
    <t>白虎冲</t>
  </si>
  <si>
    <r>
      <t>42130350003-</t>
    </r>
    <r>
      <rPr>
        <sz val="10"/>
        <rFont val="宋体"/>
        <family val="3"/>
        <charset val="134"/>
      </rPr>
      <t>A5</t>
    </r>
  </si>
  <si>
    <t>椒藤河</t>
  </si>
  <si>
    <t>42130340006-A4</t>
  </si>
  <si>
    <t>何店镇政府</t>
  </si>
  <si>
    <t>区水利和湖泊局</t>
  </si>
  <si>
    <t>党委委员、副局长</t>
  </si>
  <si>
    <t>水管站</t>
  </si>
  <si>
    <t>荞麦河</t>
  </si>
  <si>
    <r>
      <t>4</t>
    </r>
    <r>
      <rPr>
        <sz val="11"/>
        <rFont val="黑体"/>
        <family val="3"/>
        <charset val="134"/>
      </rPr>
      <t>2130340005-A4</t>
    </r>
  </si>
  <si>
    <t>天星沟</t>
  </si>
  <si>
    <t>42130340007-A4</t>
  </si>
  <si>
    <t>苏家冲</t>
  </si>
  <si>
    <t>42130350062-A5</t>
  </si>
  <si>
    <t>政府</t>
  </si>
  <si>
    <t>党委副书记、           示范区服务中心主任</t>
  </si>
  <si>
    <t>龚家店村</t>
  </si>
  <si>
    <t>鲁家垄</t>
  </si>
  <si>
    <t>42130350044-A5</t>
  </si>
  <si>
    <t>党委副书记、           示范区服务中心副主任</t>
  </si>
  <si>
    <t>二  湾</t>
  </si>
  <si>
    <t>42130350015-A5</t>
  </si>
  <si>
    <t>东  楼</t>
  </si>
  <si>
    <t>42130350012-A5</t>
  </si>
  <si>
    <t>浪河村</t>
  </si>
  <si>
    <t>浪  河</t>
  </si>
  <si>
    <t>42130350037-A5</t>
  </si>
  <si>
    <t>42130350022-A5</t>
  </si>
  <si>
    <t>高  潮</t>
  </si>
  <si>
    <t>42130350019-A5</t>
  </si>
  <si>
    <t>桂华村</t>
  </si>
  <si>
    <t>井   湾</t>
  </si>
  <si>
    <t>42130350033-A5</t>
  </si>
  <si>
    <t>党委组织委员、统战委员</t>
  </si>
  <si>
    <t>响堂街</t>
  </si>
  <si>
    <t>芦家河</t>
  </si>
  <si>
    <t>42130350043-A5</t>
  </si>
  <si>
    <t>贯庄村</t>
  </si>
  <si>
    <t>金花岭</t>
  </si>
  <si>
    <t>42130350032-A5</t>
  </si>
  <si>
    <t>金花岭村</t>
  </si>
  <si>
    <t>红光</t>
  </si>
  <si>
    <t>42130350024-A5</t>
  </si>
  <si>
    <t>青龙寺</t>
  </si>
  <si>
    <t>42130350051-A5</t>
  </si>
  <si>
    <t>谢店村</t>
  </si>
  <si>
    <t>十  月</t>
  </si>
  <si>
    <t>42130350055-A5</t>
  </si>
  <si>
    <t>党委副书记、总工会主席、政法委员</t>
  </si>
  <si>
    <t>人大专职副主席</t>
  </si>
  <si>
    <t>汪谌村</t>
  </si>
  <si>
    <t>慈  山</t>
  </si>
  <si>
    <t>42130350008-A5</t>
  </si>
  <si>
    <t>民政办主任</t>
  </si>
  <si>
    <t>花湾村</t>
  </si>
  <si>
    <t>小桃园河</t>
  </si>
  <si>
    <t>42130350073-A5</t>
  </si>
  <si>
    <t>花  湾</t>
  </si>
  <si>
    <t>42130350084-A4</t>
  </si>
  <si>
    <t>梅花垄</t>
  </si>
  <si>
    <t>42130350045-A5</t>
  </si>
  <si>
    <t>三岔湖</t>
  </si>
  <si>
    <t>金花冲</t>
  </si>
  <si>
    <t>42130350031-A5</t>
  </si>
  <si>
    <t>洛阳镇政府</t>
  </si>
  <si>
    <t>洛阳水利管理站</t>
  </si>
  <si>
    <t>黄金堂村</t>
  </si>
  <si>
    <t>齐  心</t>
  </si>
  <si>
    <t>42130350047-A5</t>
  </si>
  <si>
    <t>纪委书记</t>
  </si>
  <si>
    <t>邱畈村</t>
  </si>
  <si>
    <t>幺姑冲</t>
  </si>
  <si>
    <t>42130350077-A5</t>
  </si>
  <si>
    <t>黑  冲</t>
  </si>
  <si>
    <t>42130350023-A5</t>
  </si>
  <si>
    <t>党委副书记、政法委员</t>
  </si>
  <si>
    <t>易家湾村</t>
  </si>
  <si>
    <t>老屋嘴</t>
  </si>
  <si>
    <t>42130350040-A5</t>
  </si>
  <si>
    <t>工作人员</t>
  </si>
  <si>
    <t>君子山村</t>
  </si>
  <si>
    <t>磨山冲</t>
  </si>
  <si>
    <t>42130350046-A5</t>
  </si>
  <si>
    <t>王家桥村</t>
  </si>
  <si>
    <t>白果树湾</t>
  </si>
  <si>
    <t>大堰冲</t>
  </si>
  <si>
    <t>42130350010-A5</t>
  </si>
  <si>
    <t>珠宝山村</t>
  </si>
  <si>
    <t>旧屋冲</t>
  </si>
  <si>
    <t>42130350035-A5</t>
  </si>
  <si>
    <t>方家冲</t>
  </si>
  <si>
    <t>42130350016-A5</t>
  </si>
  <si>
    <t>九口堰村</t>
  </si>
  <si>
    <t>钱家河</t>
  </si>
  <si>
    <t>42130350050-A5</t>
  </si>
  <si>
    <t>龚店村</t>
  </si>
  <si>
    <t>副书记</t>
  </si>
  <si>
    <t>黄氏祠</t>
  </si>
  <si>
    <t>42130350029-A5</t>
  </si>
  <si>
    <t>永兴村</t>
  </si>
  <si>
    <t>四  清</t>
  </si>
  <si>
    <t>42130350060-A5</t>
  </si>
  <si>
    <t>分水岭</t>
  </si>
  <si>
    <t>42130350017-A5</t>
  </si>
  <si>
    <t>胡家河村</t>
  </si>
  <si>
    <t>望洪山</t>
  </si>
  <si>
    <t>42130350070-A5</t>
  </si>
  <si>
    <t>同兴村</t>
  </si>
  <si>
    <t>小  冲</t>
  </si>
  <si>
    <t>42130350072-A5</t>
  </si>
  <si>
    <t>揭家村</t>
  </si>
  <si>
    <t>长  垱</t>
  </si>
  <si>
    <t>42130350005-A5</t>
  </si>
  <si>
    <t>石门口</t>
  </si>
  <si>
    <t>42130350058-A5</t>
  </si>
  <si>
    <t>新  庙</t>
  </si>
  <si>
    <t>42130340008-A4</t>
  </si>
  <si>
    <t>府河镇政府</t>
  </si>
  <si>
    <t>局党组成员，大队长大队长</t>
  </si>
  <si>
    <t>府河水管站</t>
  </si>
  <si>
    <t>新庙水库</t>
  </si>
  <si>
    <t>柿子树洼</t>
  </si>
  <si>
    <t>42130350059-A5</t>
  </si>
  <si>
    <t>骆家河居委会</t>
  </si>
  <si>
    <t>田包堰</t>
  </si>
  <si>
    <t>42130350067-A5</t>
  </si>
  <si>
    <t>府河水利中心</t>
  </si>
  <si>
    <t>神龙寨村</t>
  </si>
  <si>
    <t>长  岗</t>
  </si>
  <si>
    <t>42130350006-A5</t>
  </si>
  <si>
    <t>严家畈村</t>
  </si>
  <si>
    <t>杨木冲</t>
  </si>
  <si>
    <t>42130350076-A5</t>
  </si>
  <si>
    <t>徐家垱村</t>
  </si>
  <si>
    <t>榨屋冲</t>
  </si>
  <si>
    <t>42130350082-A5</t>
  </si>
  <si>
    <t>副主任</t>
  </si>
  <si>
    <t>狮子潭</t>
  </si>
  <si>
    <t>42130350054-A5</t>
  </si>
  <si>
    <t>孔家畈村</t>
  </si>
  <si>
    <t>九  岭</t>
  </si>
  <si>
    <t>42130350034-A5</t>
  </si>
  <si>
    <t>姚家寨村</t>
  </si>
  <si>
    <t>陈家洼</t>
  </si>
  <si>
    <t>42130350007-A5</t>
  </si>
  <si>
    <t>白河滩村</t>
  </si>
  <si>
    <t>喇叭丘</t>
  </si>
  <si>
    <t>42130350036-A5</t>
  </si>
  <si>
    <t>麦林岗村</t>
  </si>
  <si>
    <t>檀树咀</t>
  </si>
  <si>
    <t>42130350065-A5</t>
  </si>
  <si>
    <t>银山坡村</t>
  </si>
  <si>
    <t>黄金林</t>
  </si>
  <si>
    <t>42130350028-A5</t>
  </si>
  <si>
    <t>冻  青</t>
  </si>
  <si>
    <t>42130350013-A5</t>
  </si>
  <si>
    <t>四五咀村</t>
  </si>
  <si>
    <t>新立冲</t>
  </si>
  <si>
    <t>42130350074-A5</t>
  </si>
  <si>
    <t>党委委员、副镇长、人武部部长</t>
  </si>
  <si>
    <t>柿园河村</t>
  </si>
  <si>
    <t>徐家咀</t>
  </si>
  <si>
    <t>42130350075-A5</t>
  </si>
  <si>
    <t>猴子洼</t>
  </si>
  <si>
    <t>42130350027-A5</t>
  </si>
  <si>
    <t>姜家庙村</t>
  </si>
  <si>
    <t>唐  湾</t>
  </si>
  <si>
    <t>42130350066-A5</t>
  </si>
  <si>
    <t>钰山村</t>
  </si>
  <si>
    <t>喻家冲</t>
  </si>
  <si>
    <t>42130350079-A5</t>
  </si>
  <si>
    <t>涢潭铺村</t>
  </si>
  <si>
    <t>永  丰</t>
  </si>
  <si>
    <t>42130140007-A4</t>
  </si>
  <si>
    <t>淅河镇政府</t>
  </si>
  <si>
    <t>党组成员、副局长</t>
  </si>
  <si>
    <t>职  工</t>
  </si>
  <si>
    <t>幸福堰</t>
  </si>
  <si>
    <t>42130150004-A5</t>
  </si>
  <si>
    <t>幸福村</t>
  </si>
  <si>
    <t>蚂蟥堰</t>
  </si>
  <si>
    <t>42130150013-A5</t>
  </si>
  <si>
    <t>党委委员、宣传委员</t>
  </si>
  <si>
    <t>主  任</t>
  </si>
  <si>
    <t>樊冲村</t>
  </si>
  <si>
    <t>观音岩</t>
  </si>
  <si>
    <t>42130150009-A5</t>
  </si>
  <si>
    <t>两仙山村</t>
  </si>
  <si>
    <t>黑  龙</t>
  </si>
  <si>
    <t>42130150001-A5</t>
  </si>
  <si>
    <t>府君山村</t>
  </si>
  <si>
    <t>千工堰</t>
  </si>
  <si>
    <t>42130150002-A5</t>
  </si>
  <si>
    <t>长岭村</t>
  </si>
  <si>
    <t>红  寨</t>
  </si>
  <si>
    <t>42130150005-A5</t>
  </si>
  <si>
    <t>永青村</t>
  </si>
  <si>
    <t>旱  堰</t>
  </si>
  <si>
    <t>42130150012-A5</t>
  </si>
  <si>
    <t>倒桥沟</t>
  </si>
  <si>
    <t>42130150003-A5</t>
  </si>
  <si>
    <t>独山村</t>
  </si>
  <si>
    <t>沙  垱</t>
  </si>
  <si>
    <t>42130150006-A5</t>
  </si>
  <si>
    <t>党委委员、派出所所长</t>
  </si>
  <si>
    <t>挑水村</t>
  </si>
  <si>
    <t>马家冲</t>
  </si>
  <si>
    <t>42130150011-A5</t>
  </si>
  <si>
    <t>城建办主任</t>
  </si>
  <si>
    <t>大堰坡社区</t>
  </si>
  <si>
    <t>青  龙</t>
  </si>
  <si>
    <t>42130150007-A5</t>
  </si>
  <si>
    <t>党委委员、副镇长、武装部长</t>
  </si>
  <si>
    <t>双堰村</t>
  </si>
  <si>
    <t>光  华</t>
  </si>
  <si>
    <t>42130140006-A4</t>
  </si>
  <si>
    <t>产业新区工作委员会</t>
  </si>
  <si>
    <t>产业新区工作委员会党委书记、主任</t>
  </si>
  <si>
    <t>余家畈村</t>
  </si>
  <si>
    <t>沈家垅</t>
  </si>
  <si>
    <t>42130150010-A5</t>
  </si>
  <si>
    <t>产业新区工作委员会党委副书记</t>
  </si>
  <si>
    <t>长  冲</t>
  </si>
  <si>
    <t>42130150008-A5</t>
  </si>
  <si>
    <t>产业新区工作委员会党委委员、副主任</t>
  </si>
  <si>
    <t>党委委员</t>
  </si>
  <si>
    <t>兴建村</t>
  </si>
  <si>
    <t>随州市曾都区2024年中小型水库安全管理责任人名单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</si>
</sst>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indexed="8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1"/>
      <name val="Arial Unicode MS"/>
      <family val="2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1"/>
      <name val="仿宋"/>
      <family val="3"/>
      <charset val="134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426&#26366;&#37117;&#21306;2024&#24180;&#23567;&#22411;&#27700;&#24211;&#23433;&#20840;&#31649;&#29702;&#36131;&#20219;&#20154;&#21517;&#21333;&#26679;&#34920;&#65288;&#25253;&#21150;&#20844;&#23460;&#20844;&#24335;&#20844;&#31034;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详细版"/>
      <sheetName val="公示版 "/>
      <sheetName val="公示定稿"/>
      <sheetName val="Sheet2"/>
      <sheetName val="Sheet3"/>
    </sheetNames>
    <sheetDataSet>
      <sheetData sheetId="0"/>
      <sheetData sheetId="1">
        <row r="4">
          <cell r="F4" t="str">
            <v>王少东</v>
          </cell>
          <cell r="I4">
            <v>18995950022</v>
          </cell>
          <cell r="J4" t="str">
            <v>庞金强</v>
          </cell>
          <cell r="M4">
            <v>13635731866</v>
          </cell>
          <cell r="N4" t="str">
            <v>易斌</v>
          </cell>
          <cell r="Q4">
            <v>18107221533</v>
          </cell>
          <cell r="R4" t="str">
            <v>王甫军</v>
          </cell>
          <cell r="U4">
            <v>13597840679</v>
          </cell>
        </row>
        <row r="5">
          <cell r="F5" t="str">
            <v>罗俊涛</v>
          </cell>
          <cell r="I5">
            <v>15308668139</v>
          </cell>
          <cell r="J5" t="str">
            <v>庞金强</v>
          </cell>
          <cell r="M5">
            <v>13635731866</v>
          </cell>
          <cell r="N5" t="str">
            <v>张海林</v>
          </cell>
          <cell r="Q5">
            <v>13774139448</v>
          </cell>
          <cell r="R5" t="str">
            <v>黄科</v>
          </cell>
          <cell r="U5">
            <v>13986440077</v>
          </cell>
        </row>
        <row r="6">
          <cell r="F6" t="str">
            <v>韩建新</v>
          </cell>
          <cell r="I6">
            <v>13908666219</v>
          </cell>
          <cell r="J6" t="str">
            <v>庞金强</v>
          </cell>
          <cell r="M6">
            <v>13635731866</v>
          </cell>
          <cell r="N6" t="str">
            <v>李鸿</v>
          </cell>
          <cell r="Q6">
            <v>15972789936</v>
          </cell>
          <cell r="R6" t="str">
            <v>武华村</v>
          </cell>
          <cell r="U6">
            <v>13908661821</v>
          </cell>
        </row>
        <row r="7">
          <cell r="F7" t="str">
            <v>沈乙丁</v>
          </cell>
          <cell r="I7">
            <v>17371553335</v>
          </cell>
          <cell r="J7" t="str">
            <v>龚珍珍</v>
          </cell>
          <cell r="M7">
            <v>15271330737</v>
          </cell>
          <cell r="N7" t="str">
            <v>金景峰</v>
          </cell>
          <cell r="Q7">
            <v>15272877688</v>
          </cell>
          <cell r="R7" t="str">
            <v>李天津</v>
          </cell>
          <cell r="U7">
            <v>15997854718</v>
          </cell>
        </row>
        <row r="8">
          <cell r="F8" t="str">
            <v>沈乙丁</v>
          </cell>
          <cell r="I8">
            <v>17371553335</v>
          </cell>
          <cell r="J8" t="str">
            <v>龚珍珍</v>
          </cell>
          <cell r="M8">
            <v>15271330737</v>
          </cell>
          <cell r="N8" t="str">
            <v>金景峰</v>
          </cell>
          <cell r="Q8">
            <v>15272877688</v>
          </cell>
          <cell r="R8" t="str">
            <v>李天津</v>
          </cell>
          <cell r="U8">
            <v>15997854718</v>
          </cell>
        </row>
        <row r="9">
          <cell r="F9" t="str">
            <v>沈乙丁</v>
          </cell>
          <cell r="I9">
            <v>17371553335</v>
          </cell>
          <cell r="J9" t="str">
            <v>杨智慧</v>
          </cell>
          <cell r="M9">
            <v>18972995296</v>
          </cell>
          <cell r="N9" t="str">
            <v>金景峰</v>
          </cell>
          <cell r="Q9">
            <v>15272877688</v>
          </cell>
          <cell r="R9" t="str">
            <v>王甫洲</v>
          </cell>
          <cell r="U9">
            <v>13329897518</v>
          </cell>
        </row>
        <row r="10">
          <cell r="F10" t="str">
            <v>沈乙丁</v>
          </cell>
          <cell r="I10">
            <v>17371553335</v>
          </cell>
          <cell r="J10" t="str">
            <v>曹宇翔</v>
          </cell>
          <cell r="M10">
            <v>15586707800</v>
          </cell>
          <cell r="N10" t="str">
            <v>李 闯</v>
          </cell>
          <cell r="Q10">
            <v>17371690536</v>
          </cell>
          <cell r="R10" t="str">
            <v>钟伟</v>
          </cell>
          <cell r="U10">
            <v>15897589789</v>
          </cell>
        </row>
        <row r="11">
          <cell r="F11" t="str">
            <v>沈乙丁</v>
          </cell>
          <cell r="I11">
            <v>17371553335</v>
          </cell>
          <cell r="J11" t="str">
            <v>张文武</v>
          </cell>
          <cell r="M11">
            <v>13708847584</v>
          </cell>
          <cell r="N11" t="str">
            <v>李 闯</v>
          </cell>
          <cell r="Q11">
            <v>17371690536</v>
          </cell>
          <cell r="R11" t="str">
            <v>李祥柱</v>
          </cell>
          <cell r="U11">
            <v>13797885276</v>
          </cell>
        </row>
        <row r="12">
          <cell r="F12" t="str">
            <v>沈乙丁</v>
          </cell>
          <cell r="I12">
            <v>17371553335</v>
          </cell>
          <cell r="J12" t="str">
            <v>李伟</v>
          </cell>
          <cell r="M12">
            <v>15972776266</v>
          </cell>
          <cell r="N12" t="str">
            <v>金景峰</v>
          </cell>
          <cell r="Q12">
            <v>15272877688</v>
          </cell>
          <cell r="R12" t="str">
            <v>夏洪松</v>
          </cell>
          <cell r="U12">
            <v>13997865948</v>
          </cell>
        </row>
        <row r="13">
          <cell r="F13" t="str">
            <v>沈乙丁</v>
          </cell>
          <cell r="I13">
            <v>17371553335</v>
          </cell>
          <cell r="J13" t="str">
            <v>黄巧</v>
          </cell>
          <cell r="M13">
            <v>18771359879</v>
          </cell>
          <cell r="N13" t="str">
            <v>李 闯</v>
          </cell>
          <cell r="Q13">
            <v>17371690536</v>
          </cell>
          <cell r="R13" t="str">
            <v>马洪伟</v>
          </cell>
          <cell r="U13">
            <v>15335907111</v>
          </cell>
        </row>
        <row r="14">
          <cell r="F14" t="str">
            <v>沈乙丁</v>
          </cell>
          <cell r="I14">
            <v>17371553335</v>
          </cell>
          <cell r="J14" t="str">
            <v>何春梅</v>
          </cell>
          <cell r="M14">
            <v>15272886760</v>
          </cell>
          <cell r="N14" t="str">
            <v>李 闯</v>
          </cell>
          <cell r="Q14">
            <v>17371690536</v>
          </cell>
          <cell r="R14" t="str">
            <v>邓克明</v>
          </cell>
          <cell r="U14">
            <v>15072961118</v>
          </cell>
        </row>
        <row r="15">
          <cell r="F15" t="str">
            <v>凡键</v>
          </cell>
          <cell r="I15">
            <v>13217223882</v>
          </cell>
          <cell r="J15" t="str">
            <v>陈克军</v>
          </cell>
          <cell r="M15">
            <v>13886869511</v>
          </cell>
          <cell r="N15" t="str">
            <v>杨洪波</v>
          </cell>
          <cell r="Q15">
            <v>13597825068</v>
          </cell>
          <cell r="R15" t="str">
            <v>苏明意</v>
          </cell>
          <cell r="U15">
            <v>13042757503</v>
          </cell>
        </row>
        <row r="16">
          <cell r="F16" t="str">
            <v>凡键</v>
          </cell>
          <cell r="I16">
            <v>13217223882</v>
          </cell>
          <cell r="J16" t="str">
            <v>陈克军</v>
          </cell>
          <cell r="M16">
            <v>13886869511</v>
          </cell>
          <cell r="N16" t="str">
            <v>杨洪波</v>
          </cell>
          <cell r="Q16">
            <v>13597825068</v>
          </cell>
          <cell r="R16" t="str">
            <v>苏明意</v>
          </cell>
          <cell r="U16">
            <v>13042757503</v>
          </cell>
        </row>
        <row r="17">
          <cell r="F17" t="str">
            <v>凡键</v>
          </cell>
          <cell r="I17">
            <v>13217223882</v>
          </cell>
          <cell r="J17" t="str">
            <v>王海波</v>
          </cell>
          <cell r="M17">
            <v>13308661100</v>
          </cell>
          <cell r="N17" t="str">
            <v>杨洪波</v>
          </cell>
          <cell r="Q17">
            <v>13597825068</v>
          </cell>
          <cell r="R17" t="str">
            <v>周海波</v>
          </cell>
          <cell r="U17">
            <v>13329898912</v>
          </cell>
        </row>
        <row r="18">
          <cell r="F18" t="str">
            <v>凡键</v>
          </cell>
          <cell r="I18">
            <v>13217223882</v>
          </cell>
          <cell r="J18" t="str">
            <v>王海波</v>
          </cell>
          <cell r="M18">
            <v>13308661100</v>
          </cell>
          <cell r="N18" t="str">
            <v>杨洪波</v>
          </cell>
          <cell r="Q18">
            <v>13597825068</v>
          </cell>
          <cell r="R18" t="str">
            <v>周海波</v>
          </cell>
          <cell r="U18">
            <v>13329898912</v>
          </cell>
        </row>
        <row r="19">
          <cell r="F19" t="str">
            <v>杨春梅</v>
          </cell>
          <cell r="I19">
            <v>15897586901</v>
          </cell>
          <cell r="J19" t="str">
            <v>孙毅</v>
          </cell>
          <cell r="M19">
            <v>13908663709</v>
          </cell>
          <cell r="N19" t="str">
            <v>胡爱斌</v>
          </cell>
          <cell r="Q19">
            <v>13098447138</v>
          </cell>
          <cell r="R19" t="str">
            <v>苏海亚</v>
          </cell>
          <cell r="U19">
            <v>15335779526</v>
          </cell>
        </row>
        <row r="20">
          <cell r="F20" t="str">
            <v>喻俊乔</v>
          </cell>
          <cell r="I20">
            <v>15586870866</v>
          </cell>
          <cell r="J20" t="str">
            <v>李伟</v>
          </cell>
          <cell r="M20">
            <v>15897658855</v>
          </cell>
          <cell r="N20" t="str">
            <v>黄勇</v>
          </cell>
          <cell r="Q20">
            <v>13872885055</v>
          </cell>
          <cell r="R20" t="str">
            <v>罗黎明</v>
          </cell>
          <cell r="U20">
            <v>18771333698</v>
          </cell>
        </row>
        <row r="21">
          <cell r="F21" t="str">
            <v>谌波</v>
          </cell>
          <cell r="I21">
            <v>13597840596</v>
          </cell>
          <cell r="J21" t="str">
            <v>李鸿</v>
          </cell>
          <cell r="M21">
            <v>15972789936</v>
          </cell>
          <cell r="N21" t="str">
            <v>祁玉宇</v>
          </cell>
          <cell r="Q21">
            <v>18727935777</v>
          </cell>
          <cell r="R21" t="str">
            <v>聂新</v>
          </cell>
          <cell r="U21">
            <v>15826782110</v>
          </cell>
        </row>
        <row r="22">
          <cell r="F22" t="str">
            <v>谌波</v>
          </cell>
          <cell r="I22">
            <v>13597840596</v>
          </cell>
          <cell r="J22" t="str">
            <v>李鸿</v>
          </cell>
          <cell r="M22">
            <v>15972789936</v>
          </cell>
          <cell r="N22" t="str">
            <v>祁玉宇</v>
          </cell>
          <cell r="Q22">
            <v>18727935777</v>
          </cell>
          <cell r="R22" t="str">
            <v>聂新</v>
          </cell>
          <cell r="U22">
            <v>15826782110</v>
          </cell>
        </row>
        <row r="23">
          <cell r="F23" t="str">
            <v>刘雄姿</v>
          </cell>
          <cell r="I23">
            <v>13329895979</v>
          </cell>
          <cell r="J23" t="str">
            <v>李鸿</v>
          </cell>
          <cell r="M23">
            <v>15972789936</v>
          </cell>
          <cell r="N23" t="str">
            <v>祁玉宇</v>
          </cell>
          <cell r="Q23">
            <v>18727935777</v>
          </cell>
          <cell r="R23" t="str">
            <v>聂新</v>
          </cell>
          <cell r="U23">
            <v>15826782110</v>
          </cell>
        </row>
        <row r="24">
          <cell r="F24" t="str">
            <v>后国林</v>
          </cell>
          <cell r="I24">
            <v>13597824948</v>
          </cell>
          <cell r="J24" t="str">
            <v>李鸿</v>
          </cell>
          <cell r="M24">
            <v>15972789936</v>
          </cell>
          <cell r="N24" t="str">
            <v>祁玉宇</v>
          </cell>
          <cell r="Q24">
            <v>18727935777</v>
          </cell>
          <cell r="R24" t="str">
            <v>聂新</v>
          </cell>
          <cell r="U24">
            <v>15826782110</v>
          </cell>
        </row>
        <row r="25">
          <cell r="F25" t="str">
            <v>宫学艳</v>
          </cell>
          <cell r="I25">
            <v>13377815959</v>
          </cell>
          <cell r="J25" t="str">
            <v>庞洋洋</v>
          </cell>
          <cell r="M25">
            <v>13042757777</v>
          </cell>
          <cell r="N25" t="str">
            <v>万宝武</v>
          </cell>
          <cell r="Q25">
            <v>13235515002</v>
          </cell>
          <cell r="R25" t="str">
            <v>金自善</v>
          </cell>
          <cell r="U25">
            <v>13797881696</v>
          </cell>
        </row>
        <row r="26">
          <cell r="F26" t="str">
            <v>黄兴民</v>
          </cell>
          <cell r="I26">
            <v>13487010927</v>
          </cell>
          <cell r="J26" t="str">
            <v>王  双</v>
          </cell>
          <cell r="M26">
            <v>17786720851</v>
          </cell>
          <cell r="N26" t="str">
            <v>万宝武</v>
          </cell>
          <cell r="Q26">
            <v>13235515002</v>
          </cell>
          <cell r="R26" t="str">
            <v>陈建忠</v>
          </cell>
          <cell r="U26">
            <v>13774095886</v>
          </cell>
        </row>
        <row r="27">
          <cell r="F27" t="str">
            <v>黄兴民</v>
          </cell>
          <cell r="I27">
            <v>13487010927</v>
          </cell>
          <cell r="J27" t="str">
            <v>王  双</v>
          </cell>
          <cell r="M27">
            <v>17786720851</v>
          </cell>
          <cell r="N27" t="str">
            <v>万宝武</v>
          </cell>
          <cell r="Q27">
            <v>13235515002</v>
          </cell>
          <cell r="R27" t="str">
            <v>陈建忠</v>
          </cell>
          <cell r="U27">
            <v>13774095886</v>
          </cell>
        </row>
        <row r="28">
          <cell r="F28" t="str">
            <v>曾庆林</v>
          </cell>
          <cell r="I28">
            <v>13872887070</v>
          </cell>
          <cell r="J28" t="str">
            <v>杨代飞</v>
          </cell>
          <cell r="M28">
            <v>15897651800</v>
          </cell>
          <cell r="N28" t="str">
            <v>严刚</v>
          </cell>
          <cell r="Q28">
            <v>13997864395</v>
          </cell>
          <cell r="R28" t="str">
            <v>万加刚</v>
          </cell>
          <cell r="U28">
            <v>13797887446</v>
          </cell>
        </row>
        <row r="29">
          <cell r="F29" t="str">
            <v>刘雄姿</v>
          </cell>
          <cell r="I29">
            <v>13329895979</v>
          </cell>
          <cell r="J29" t="str">
            <v>杨代飞</v>
          </cell>
          <cell r="M29">
            <v>15897651800</v>
          </cell>
          <cell r="N29" t="str">
            <v>严刚</v>
          </cell>
          <cell r="Q29">
            <v>13997864395</v>
          </cell>
          <cell r="R29" t="str">
            <v>万加刚</v>
          </cell>
          <cell r="U29">
            <v>13797887446</v>
          </cell>
        </row>
        <row r="30">
          <cell r="F30" t="str">
            <v>龙嫦月</v>
          </cell>
          <cell r="I30">
            <v>18771339439</v>
          </cell>
          <cell r="J30" t="str">
            <v>胡方</v>
          </cell>
          <cell r="M30">
            <v>18995966971</v>
          </cell>
          <cell r="N30" t="str">
            <v>严刚</v>
          </cell>
          <cell r="Q30">
            <v>13997864395</v>
          </cell>
          <cell r="R30" t="str">
            <v>张玉荣</v>
          </cell>
          <cell r="U30">
            <v>15629993808</v>
          </cell>
        </row>
        <row r="31">
          <cell r="F31" t="str">
            <v>熊志良</v>
          </cell>
          <cell r="I31">
            <v>15826719086</v>
          </cell>
          <cell r="J31" t="str">
            <v>李丹</v>
          </cell>
          <cell r="M31">
            <v>15897588823</v>
          </cell>
          <cell r="N31" t="str">
            <v>严刚</v>
          </cell>
          <cell r="Q31">
            <v>13997864395</v>
          </cell>
          <cell r="R31" t="str">
            <v>何方永</v>
          </cell>
          <cell r="U31">
            <v>13677211808</v>
          </cell>
        </row>
        <row r="32">
          <cell r="F32" t="str">
            <v>熊志良</v>
          </cell>
          <cell r="I32">
            <v>15826719086</v>
          </cell>
          <cell r="J32" t="str">
            <v>李丹</v>
          </cell>
          <cell r="M32">
            <v>15897588823</v>
          </cell>
          <cell r="N32" t="str">
            <v>张国伟</v>
          </cell>
          <cell r="Q32">
            <v>13581399815</v>
          </cell>
          <cell r="R32" t="str">
            <v>何方永</v>
          </cell>
          <cell r="U32">
            <v>13677211808</v>
          </cell>
        </row>
        <row r="33">
          <cell r="F33" t="str">
            <v>龙嫦月</v>
          </cell>
          <cell r="I33">
            <v>18771339439</v>
          </cell>
          <cell r="J33" t="str">
            <v>付英杰</v>
          </cell>
          <cell r="M33">
            <v>17386585067</v>
          </cell>
          <cell r="N33" t="str">
            <v>张国伟</v>
          </cell>
          <cell r="Q33">
            <v>13581399815</v>
          </cell>
          <cell r="R33" t="str">
            <v>王武</v>
          </cell>
          <cell r="U33">
            <v>15271316575</v>
          </cell>
        </row>
        <row r="34">
          <cell r="F34" t="str">
            <v>后国林</v>
          </cell>
          <cell r="I34">
            <v>13597824948</v>
          </cell>
          <cell r="J34" t="str">
            <v>洪  颖</v>
          </cell>
          <cell r="M34">
            <v>13260526938</v>
          </cell>
          <cell r="N34" t="str">
            <v>聂志勇</v>
          </cell>
          <cell r="Q34">
            <v>13114406212</v>
          </cell>
          <cell r="R34" t="str">
            <v>汪涛</v>
          </cell>
          <cell r="U34">
            <v>13711259580</v>
          </cell>
        </row>
        <row r="35">
          <cell r="F35" t="str">
            <v>王玉莉</v>
          </cell>
          <cell r="I35">
            <v>18771322369</v>
          </cell>
          <cell r="J35" t="str">
            <v>王  傲</v>
          </cell>
          <cell r="M35">
            <v>13168739133</v>
          </cell>
          <cell r="N35" t="str">
            <v>聂志勇</v>
          </cell>
          <cell r="Q35">
            <v>13114406212</v>
          </cell>
          <cell r="R35" t="str">
            <v>魏光明</v>
          </cell>
          <cell r="U35">
            <v>13797884028</v>
          </cell>
        </row>
        <row r="36">
          <cell r="F36" t="str">
            <v>蒋三平</v>
          </cell>
          <cell r="I36">
            <v>18727985163</v>
          </cell>
          <cell r="J36" t="str">
            <v>魏士博</v>
          </cell>
          <cell r="M36">
            <v>17771765321</v>
          </cell>
          <cell r="N36" t="str">
            <v>何凡</v>
          </cell>
          <cell r="Q36">
            <v>18372226663</v>
          </cell>
          <cell r="R36" t="str">
            <v>董明波</v>
          </cell>
          <cell r="U36">
            <v>13908662057</v>
          </cell>
        </row>
        <row r="37">
          <cell r="F37" t="str">
            <v>蒋三平</v>
          </cell>
          <cell r="I37">
            <v>18727985163</v>
          </cell>
          <cell r="J37" t="str">
            <v>魏士博</v>
          </cell>
          <cell r="M37">
            <v>17771765321</v>
          </cell>
          <cell r="N37" t="str">
            <v>何凡</v>
          </cell>
          <cell r="Q37">
            <v>18372226663</v>
          </cell>
          <cell r="R37" t="str">
            <v>董明波</v>
          </cell>
          <cell r="U37">
            <v>13908662057</v>
          </cell>
        </row>
        <row r="38">
          <cell r="F38" t="str">
            <v>王玉莉</v>
          </cell>
          <cell r="I38">
            <v>18771322369</v>
          </cell>
          <cell r="J38" t="str">
            <v>王  傲</v>
          </cell>
          <cell r="M38">
            <v>13168739133</v>
          </cell>
          <cell r="N38" t="str">
            <v>聂志勇</v>
          </cell>
          <cell r="Q38">
            <v>13114406212</v>
          </cell>
          <cell r="R38" t="str">
            <v>魏光明</v>
          </cell>
          <cell r="U38">
            <v>13797884028</v>
          </cell>
        </row>
        <row r="39">
          <cell r="F39" t="str">
            <v>宫学艳</v>
          </cell>
          <cell r="I39">
            <v>13377815959</v>
          </cell>
          <cell r="J39" t="str">
            <v>吴唯正</v>
          </cell>
          <cell r="M39">
            <v>13329896519</v>
          </cell>
          <cell r="N39" t="str">
            <v>聂志勇</v>
          </cell>
          <cell r="Q39">
            <v>13114406212</v>
          </cell>
          <cell r="R39" t="str">
            <v>王世良</v>
          </cell>
          <cell r="U39">
            <v>13997887838</v>
          </cell>
        </row>
        <row r="40">
          <cell r="F40" t="str">
            <v>庹晓晗</v>
          </cell>
          <cell r="I40">
            <v>13290782361</v>
          </cell>
          <cell r="J40" t="str">
            <v>胡方</v>
          </cell>
          <cell r="M40">
            <v>18995966971</v>
          </cell>
          <cell r="N40" t="str">
            <v>张国伟</v>
          </cell>
          <cell r="Q40">
            <v>13581399815</v>
          </cell>
          <cell r="R40" t="str">
            <v>冯爽</v>
          </cell>
          <cell r="U40">
            <v>15926650132</v>
          </cell>
        </row>
        <row r="41">
          <cell r="F41" t="str">
            <v>庹晓晗</v>
          </cell>
          <cell r="I41">
            <v>13290782361</v>
          </cell>
          <cell r="J41" t="str">
            <v>胡方</v>
          </cell>
          <cell r="M41">
            <v>18995966971</v>
          </cell>
          <cell r="N41" t="str">
            <v>张国伟</v>
          </cell>
          <cell r="Q41">
            <v>13581399815</v>
          </cell>
          <cell r="R41" t="str">
            <v>冯爽</v>
          </cell>
          <cell r="U41">
            <v>15926650132</v>
          </cell>
        </row>
        <row r="42">
          <cell r="F42" t="str">
            <v>李宇轩</v>
          </cell>
          <cell r="I42">
            <v>15671799699</v>
          </cell>
          <cell r="J42" t="str">
            <v>易  斌</v>
          </cell>
          <cell r="M42">
            <v>18107221533</v>
          </cell>
          <cell r="N42" t="str">
            <v>杨早权</v>
          </cell>
          <cell r="Q42">
            <v>13774093966</v>
          </cell>
          <cell r="R42" t="str">
            <v>祝绍光</v>
          </cell>
          <cell r="U42">
            <v>13886862780</v>
          </cell>
        </row>
        <row r="43">
          <cell r="F43" t="str">
            <v>李宇轩</v>
          </cell>
          <cell r="I43">
            <v>15671799699</v>
          </cell>
          <cell r="J43" t="str">
            <v>易  斌</v>
          </cell>
          <cell r="M43">
            <v>18107221533</v>
          </cell>
          <cell r="N43" t="str">
            <v>严纯斌</v>
          </cell>
          <cell r="Q43">
            <v>17612739672</v>
          </cell>
          <cell r="R43" t="str">
            <v>沈  伟</v>
          </cell>
          <cell r="U43">
            <v>13297261999</v>
          </cell>
        </row>
        <row r="44">
          <cell r="F44" t="str">
            <v>李宇轩</v>
          </cell>
          <cell r="I44">
            <v>15671799699</v>
          </cell>
          <cell r="J44" t="str">
            <v>易  斌</v>
          </cell>
          <cell r="M44">
            <v>18107221533</v>
          </cell>
          <cell r="N44" t="str">
            <v>杨早权</v>
          </cell>
          <cell r="Q44">
            <v>13774093966</v>
          </cell>
          <cell r="R44" t="str">
            <v>周  刚</v>
          </cell>
          <cell r="U44">
            <v>15972772333</v>
          </cell>
        </row>
        <row r="45">
          <cell r="F45" t="str">
            <v>白  俊</v>
          </cell>
          <cell r="I45">
            <v>13997888106</v>
          </cell>
          <cell r="J45" t="str">
            <v>谭  彬</v>
          </cell>
          <cell r="M45">
            <v>18808667866</v>
          </cell>
          <cell r="N45" t="str">
            <v>刘会利</v>
          </cell>
          <cell r="Q45">
            <v>15997873916</v>
          </cell>
          <cell r="R45" t="str">
            <v>万海霞</v>
          </cell>
          <cell r="U45">
            <v>18771341688</v>
          </cell>
        </row>
        <row r="46">
          <cell r="F46" t="str">
            <v>白  俊</v>
          </cell>
          <cell r="I46">
            <v>13997888106</v>
          </cell>
          <cell r="J46" t="str">
            <v>涂安心</v>
          </cell>
          <cell r="M46">
            <v>15586746480</v>
          </cell>
          <cell r="N46" t="str">
            <v>宫  勇</v>
          </cell>
          <cell r="Q46">
            <v>13997860768</v>
          </cell>
          <cell r="R46" t="str">
            <v>万海霞</v>
          </cell>
          <cell r="U46">
            <v>18771341688</v>
          </cell>
        </row>
        <row r="47">
          <cell r="F47" t="str">
            <v>白  俊</v>
          </cell>
          <cell r="I47">
            <v>13997888106</v>
          </cell>
          <cell r="J47" t="str">
            <v>谭  彬</v>
          </cell>
          <cell r="M47">
            <v>18808667866</v>
          </cell>
          <cell r="N47" t="str">
            <v>刘会利</v>
          </cell>
          <cell r="Q47">
            <v>15997873916</v>
          </cell>
          <cell r="R47" t="str">
            <v>万海霞</v>
          </cell>
          <cell r="U47">
            <v>18771341688</v>
          </cell>
        </row>
        <row r="48">
          <cell r="F48" t="str">
            <v>白  俊</v>
          </cell>
          <cell r="I48">
            <v>13997888106</v>
          </cell>
          <cell r="J48" t="str">
            <v>江正荣</v>
          </cell>
          <cell r="M48">
            <v>13986438698</v>
          </cell>
          <cell r="N48" t="str">
            <v>宫  勇</v>
          </cell>
          <cell r="Q48">
            <v>13997860768</v>
          </cell>
          <cell r="R48" t="str">
            <v>詹家元</v>
          </cell>
          <cell r="U48">
            <v>13367295588</v>
          </cell>
        </row>
        <row r="49">
          <cell r="F49" t="str">
            <v>白  俊</v>
          </cell>
          <cell r="I49">
            <v>13997888106</v>
          </cell>
          <cell r="J49" t="str">
            <v>江正荣</v>
          </cell>
          <cell r="M49">
            <v>13986438698</v>
          </cell>
          <cell r="N49" t="str">
            <v>杨早权</v>
          </cell>
          <cell r="Q49">
            <v>13774093966</v>
          </cell>
          <cell r="R49" t="str">
            <v>詹家元</v>
          </cell>
          <cell r="U49">
            <v>13367295588</v>
          </cell>
        </row>
        <row r="50">
          <cell r="F50" t="str">
            <v>江正荣</v>
          </cell>
          <cell r="I50">
            <v>13986438698</v>
          </cell>
          <cell r="J50" t="str">
            <v>张  瑜</v>
          </cell>
          <cell r="M50">
            <v>15172760076</v>
          </cell>
          <cell r="N50" t="str">
            <v>杨早权</v>
          </cell>
          <cell r="Q50">
            <v>13774093966</v>
          </cell>
          <cell r="R50" t="str">
            <v>周  刚</v>
          </cell>
          <cell r="U50">
            <v>15972772333</v>
          </cell>
        </row>
        <row r="51">
          <cell r="F51" t="str">
            <v>江正荣</v>
          </cell>
          <cell r="I51">
            <v>13986438698</v>
          </cell>
          <cell r="J51" t="str">
            <v>涂安心</v>
          </cell>
          <cell r="M51">
            <v>15586746480</v>
          </cell>
          <cell r="N51" t="str">
            <v>刘会利</v>
          </cell>
          <cell r="Q51">
            <v>15997873916</v>
          </cell>
          <cell r="R51" t="str">
            <v>龚焕新</v>
          </cell>
          <cell r="U51">
            <v>15572255888</v>
          </cell>
        </row>
        <row r="52">
          <cell r="F52" t="str">
            <v>江正荣</v>
          </cell>
          <cell r="I52">
            <v>13986438698</v>
          </cell>
          <cell r="J52" t="str">
            <v>郑新馨</v>
          </cell>
          <cell r="M52">
            <v>15272885859</v>
          </cell>
          <cell r="N52" t="str">
            <v>杨早权</v>
          </cell>
          <cell r="Q52">
            <v>13774093966</v>
          </cell>
          <cell r="R52" t="str">
            <v>鲁文平</v>
          </cell>
          <cell r="U52">
            <v>13597834109</v>
          </cell>
        </row>
        <row r="53">
          <cell r="F53" t="str">
            <v>江正荣</v>
          </cell>
          <cell r="I53">
            <v>13986438698</v>
          </cell>
          <cell r="J53" t="str">
            <v>李培秀</v>
          </cell>
          <cell r="M53">
            <v>13329889293</v>
          </cell>
          <cell r="N53" t="str">
            <v>刘会利</v>
          </cell>
          <cell r="Q53">
            <v>15997873916</v>
          </cell>
          <cell r="R53" t="str">
            <v>鲁远强</v>
          </cell>
          <cell r="U53">
            <v>18908669008</v>
          </cell>
        </row>
        <row r="54">
          <cell r="F54" t="str">
            <v>江正荣</v>
          </cell>
          <cell r="I54">
            <v>13986438698</v>
          </cell>
          <cell r="J54" t="str">
            <v>李培秀</v>
          </cell>
          <cell r="M54">
            <v>13329889293</v>
          </cell>
          <cell r="N54" t="str">
            <v>刘会利</v>
          </cell>
          <cell r="Q54">
            <v>15997873916</v>
          </cell>
          <cell r="R54" t="str">
            <v>王思文</v>
          </cell>
          <cell r="U54">
            <v>18995965299</v>
          </cell>
        </row>
        <row r="55">
          <cell r="F55" t="str">
            <v>李培秀</v>
          </cell>
          <cell r="I55">
            <v>13329889293</v>
          </cell>
          <cell r="J55" t="str">
            <v>李宇轩</v>
          </cell>
          <cell r="M55">
            <v>15671799699</v>
          </cell>
          <cell r="N55" t="str">
            <v>严纯斌</v>
          </cell>
          <cell r="Q55">
            <v>17612739672</v>
          </cell>
          <cell r="R55" t="str">
            <v>祝绍光</v>
          </cell>
          <cell r="U55">
            <v>13886862780</v>
          </cell>
        </row>
        <row r="56">
          <cell r="F56" t="str">
            <v>李培秀</v>
          </cell>
          <cell r="I56">
            <v>13329889293</v>
          </cell>
          <cell r="J56" t="str">
            <v>李宇轩</v>
          </cell>
          <cell r="M56">
            <v>15671799699</v>
          </cell>
          <cell r="N56" t="str">
            <v>严纯斌</v>
          </cell>
          <cell r="Q56">
            <v>17612739672</v>
          </cell>
          <cell r="R56" t="str">
            <v>鲍玉付</v>
          </cell>
          <cell r="U56">
            <v>15971948811</v>
          </cell>
        </row>
        <row r="57">
          <cell r="F57" t="str">
            <v>沈瑞雄</v>
          </cell>
          <cell r="I57">
            <v>13886881201</v>
          </cell>
          <cell r="J57" t="str">
            <v>任绍伟</v>
          </cell>
          <cell r="M57">
            <v>13908669848</v>
          </cell>
          <cell r="N57" t="str">
            <v>严纯斌</v>
          </cell>
          <cell r="Q57">
            <v>17612739672</v>
          </cell>
          <cell r="R57" t="str">
            <v>张德成</v>
          </cell>
          <cell r="U57">
            <v>13886864221</v>
          </cell>
        </row>
        <row r="58">
          <cell r="F58" t="str">
            <v>沈瑞雄</v>
          </cell>
          <cell r="I58">
            <v>13886881201</v>
          </cell>
          <cell r="J58" t="str">
            <v>龚保新</v>
          </cell>
          <cell r="M58">
            <v>13886872848</v>
          </cell>
          <cell r="N58" t="str">
            <v>宫  勇</v>
          </cell>
          <cell r="Q58">
            <v>13997860768</v>
          </cell>
          <cell r="R58" t="str">
            <v>詹杰</v>
          </cell>
          <cell r="U58">
            <v>13581398113</v>
          </cell>
        </row>
        <row r="59">
          <cell r="F59" t="str">
            <v>沈瑞雄</v>
          </cell>
          <cell r="I59">
            <v>13886881201</v>
          </cell>
          <cell r="J59" t="str">
            <v>龚保新</v>
          </cell>
          <cell r="M59">
            <v>13886872848</v>
          </cell>
          <cell r="N59" t="str">
            <v>宫  勇</v>
          </cell>
          <cell r="Q59">
            <v>13997860768</v>
          </cell>
          <cell r="R59" t="str">
            <v>詹杰</v>
          </cell>
          <cell r="U59">
            <v>13581398113</v>
          </cell>
        </row>
        <row r="60">
          <cell r="F60" t="str">
            <v>沈瑞雄</v>
          </cell>
          <cell r="I60">
            <v>13886881201</v>
          </cell>
          <cell r="J60" t="str">
            <v>龚保新</v>
          </cell>
          <cell r="M60">
            <v>13886872848</v>
          </cell>
          <cell r="N60" t="str">
            <v>宫  勇</v>
          </cell>
          <cell r="Q60">
            <v>13997860768</v>
          </cell>
          <cell r="R60" t="str">
            <v>李国安</v>
          </cell>
          <cell r="U60">
            <v>13886860449</v>
          </cell>
        </row>
        <row r="61">
          <cell r="F61" t="str">
            <v>沈瑞雄</v>
          </cell>
          <cell r="I61">
            <v>13886881201</v>
          </cell>
          <cell r="J61" t="str">
            <v>李培秀</v>
          </cell>
          <cell r="M61">
            <v>13329889293</v>
          </cell>
          <cell r="N61" t="str">
            <v>严纯斌</v>
          </cell>
          <cell r="Q61">
            <v>17612739672</v>
          </cell>
          <cell r="R61" t="str">
            <v>虞晶晶</v>
          </cell>
          <cell r="U61">
            <v>13635739763</v>
          </cell>
        </row>
        <row r="62">
          <cell r="F62" t="str">
            <v>尚佳</v>
          </cell>
          <cell r="I62">
            <v>13997887030</v>
          </cell>
          <cell r="J62" t="str">
            <v>徐  静</v>
          </cell>
          <cell r="M62">
            <v>18071962961</v>
          </cell>
          <cell r="N62" t="str">
            <v>孙康太</v>
          </cell>
          <cell r="Q62">
            <v>13085253656</v>
          </cell>
          <cell r="R62" t="str">
            <v>郭远红</v>
          </cell>
          <cell r="U62">
            <v>13597836948</v>
          </cell>
        </row>
        <row r="63">
          <cell r="F63" t="str">
            <v>尚佳</v>
          </cell>
          <cell r="I63">
            <v>13997887030</v>
          </cell>
          <cell r="J63" t="str">
            <v>彭纯</v>
          </cell>
          <cell r="M63">
            <v>15071060844</v>
          </cell>
          <cell r="N63" t="str">
            <v>孙康太</v>
          </cell>
          <cell r="Q63">
            <v>13085253656</v>
          </cell>
          <cell r="R63" t="str">
            <v>张国华</v>
          </cell>
          <cell r="U63">
            <v>13886873579</v>
          </cell>
        </row>
        <row r="64">
          <cell r="F64" t="str">
            <v>尚佳</v>
          </cell>
          <cell r="I64">
            <v>13997887030</v>
          </cell>
          <cell r="J64" t="str">
            <v>彭纯</v>
          </cell>
          <cell r="M64">
            <v>15071060844</v>
          </cell>
          <cell r="N64" t="str">
            <v>孙康太</v>
          </cell>
          <cell r="Q64">
            <v>13085253656</v>
          </cell>
          <cell r="R64" t="str">
            <v>张国华</v>
          </cell>
          <cell r="U64">
            <v>13886873579</v>
          </cell>
        </row>
        <row r="65">
          <cell r="F65" t="str">
            <v>尚佳</v>
          </cell>
          <cell r="I65">
            <v>13997887030</v>
          </cell>
          <cell r="J65" t="str">
            <v>刘忠贤</v>
          </cell>
          <cell r="M65">
            <v>15972783549</v>
          </cell>
          <cell r="N65" t="str">
            <v>孙康太</v>
          </cell>
          <cell r="Q65">
            <v>13085253656</v>
          </cell>
          <cell r="R65" t="str">
            <v>陈家远</v>
          </cell>
          <cell r="U65">
            <v>13597833368</v>
          </cell>
        </row>
        <row r="66">
          <cell r="F66" t="str">
            <v>尚佳</v>
          </cell>
          <cell r="I66">
            <v>13997887030</v>
          </cell>
          <cell r="J66" t="str">
            <v>刘忠贤</v>
          </cell>
          <cell r="M66">
            <v>15972783549</v>
          </cell>
          <cell r="N66" t="str">
            <v>李成卫</v>
          </cell>
          <cell r="Q66">
            <v>18771425026</v>
          </cell>
          <cell r="R66" t="str">
            <v>易相青</v>
          </cell>
          <cell r="U66">
            <v>15871258456</v>
          </cell>
        </row>
        <row r="67">
          <cell r="F67" t="str">
            <v>尚佳</v>
          </cell>
          <cell r="I67">
            <v>13997887030</v>
          </cell>
          <cell r="J67" t="str">
            <v>黄超波</v>
          </cell>
          <cell r="M67">
            <v>13997889779</v>
          </cell>
          <cell r="N67" t="str">
            <v>李成卫</v>
          </cell>
          <cell r="Q67">
            <v>18771425026</v>
          </cell>
          <cell r="R67" t="str">
            <v>刘公付</v>
          </cell>
          <cell r="U67">
            <v>13597840316</v>
          </cell>
        </row>
        <row r="68">
          <cell r="F68" t="str">
            <v>尚佳</v>
          </cell>
          <cell r="I68">
            <v>13997887030</v>
          </cell>
          <cell r="J68" t="str">
            <v>黄超波</v>
          </cell>
          <cell r="M68">
            <v>13997889779</v>
          </cell>
          <cell r="N68" t="str">
            <v>李成卫</v>
          </cell>
          <cell r="Q68">
            <v>18771425026</v>
          </cell>
          <cell r="R68" t="str">
            <v>刘公付</v>
          </cell>
          <cell r="U68">
            <v>13597840316</v>
          </cell>
        </row>
        <row r="69">
          <cell r="F69" t="str">
            <v>尚佳</v>
          </cell>
          <cell r="I69">
            <v>13997887030</v>
          </cell>
          <cell r="J69" t="str">
            <v>邹  斌</v>
          </cell>
          <cell r="M69">
            <v>13409625828</v>
          </cell>
          <cell r="N69" t="str">
            <v>李成卫</v>
          </cell>
          <cell r="Q69">
            <v>18771425026</v>
          </cell>
          <cell r="R69" t="str">
            <v>杨中平</v>
          </cell>
          <cell r="U69">
            <v>15271317958</v>
          </cell>
        </row>
        <row r="70">
          <cell r="F70" t="str">
            <v>尚佳</v>
          </cell>
          <cell r="I70">
            <v>13997887030</v>
          </cell>
          <cell r="J70" t="str">
            <v>邹  斌</v>
          </cell>
          <cell r="M70">
            <v>13409625828</v>
          </cell>
          <cell r="N70" t="str">
            <v>李成卫</v>
          </cell>
          <cell r="Q70">
            <v>18771425026</v>
          </cell>
          <cell r="R70" t="str">
            <v>杨中平</v>
          </cell>
          <cell r="U70">
            <v>15271317958</v>
          </cell>
        </row>
        <row r="71">
          <cell r="F71" t="str">
            <v>尚佳</v>
          </cell>
          <cell r="I71">
            <v>13997887030</v>
          </cell>
          <cell r="J71" t="str">
            <v>李茜</v>
          </cell>
          <cell r="M71">
            <v>13667139685</v>
          </cell>
          <cell r="N71" t="str">
            <v>周辅军</v>
          </cell>
          <cell r="Q71">
            <v>18938720899</v>
          </cell>
          <cell r="R71" t="str">
            <v>代道明</v>
          </cell>
          <cell r="U71">
            <v>13597825378</v>
          </cell>
        </row>
        <row r="72">
          <cell r="F72" t="str">
            <v>尚佳</v>
          </cell>
          <cell r="I72">
            <v>13997887030</v>
          </cell>
          <cell r="J72" t="str">
            <v>杨成新</v>
          </cell>
          <cell r="M72">
            <v>13797883968</v>
          </cell>
          <cell r="N72" t="str">
            <v>张从师</v>
          </cell>
          <cell r="Q72">
            <v>13377812167</v>
          </cell>
          <cell r="R72" t="str">
            <v>任  荣</v>
          </cell>
          <cell r="U72">
            <v>15997874435</v>
          </cell>
        </row>
        <row r="73">
          <cell r="F73" t="str">
            <v>尚佳</v>
          </cell>
          <cell r="I73">
            <v>13997887030</v>
          </cell>
          <cell r="J73" t="str">
            <v>刘小康</v>
          </cell>
          <cell r="M73">
            <v>18672285299</v>
          </cell>
          <cell r="N73" t="str">
            <v>周辅军</v>
          </cell>
          <cell r="Q73">
            <v>18938720899</v>
          </cell>
          <cell r="R73" t="str">
            <v>胡享艮</v>
          </cell>
          <cell r="U73">
            <v>13774096690</v>
          </cell>
        </row>
        <row r="74">
          <cell r="F74" t="str">
            <v>尚佳</v>
          </cell>
          <cell r="I74">
            <v>13997887030</v>
          </cell>
          <cell r="J74" t="str">
            <v>刘小康</v>
          </cell>
          <cell r="M74">
            <v>18672285299</v>
          </cell>
          <cell r="N74" t="str">
            <v>周辅军</v>
          </cell>
          <cell r="Q74">
            <v>18938720899</v>
          </cell>
          <cell r="R74" t="str">
            <v>胡享艮</v>
          </cell>
          <cell r="U74">
            <v>13774096690</v>
          </cell>
        </row>
        <row r="75">
          <cell r="F75" t="str">
            <v>尚佳</v>
          </cell>
          <cell r="I75">
            <v>13997887030</v>
          </cell>
          <cell r="J75" t="str">
            <v>董仕菊</v>
          </cell>
          <cell r="M75">
            <v>13774110609</v>
          </cell>
          <cell r="N75" t="str">
            <v>周辅军</v>
          </cell>
          <cell r="Q75">
            <v>18938720899</v>
          </cell>
          <cell r="R75" t="str">
            <v>方同刚</v>
          </cell>
          <cell r="U75">
            <v>15071645692</v>
          </cell>
        </row>
        <row r="76">
          <cell r="F76" t="str">
            <v>尚佳</v>
          </cell>
          <cell r="I76">
            <v>13997887030</v>
          </cell>
          <cell r="J76" t="str">
            <v>徐静</v>
          </cell>
          <cell r="M76">
            <v>18071962961</v>
          </cell>
          <cell r="N76" t="str">
            <v>张从师</v>
          </cell>
          <cell r="Q76">
            <v>13377812167</v>
          </cell>
          <cell r="R76" t="str">
            <v>李洛成</v>
          </cell>
          <cell r="U76">
            <v>13886875110</v>
          </cell>
        </row>
        <row r="77">
          <cell r="F77" t="str">
            <v>尚佳</v>
          </cell>
          <cell r="I77">
            <v>13997887030</v>
          </cell>
          <cell r="J77" t="str">
            <v>陈  攀</v>
          </cell>
          <cell r="M77">
            <v>15972761921</v>
          </cell>
          <cell r="N77" t="str">
            <v>张从师</v>
          </cell>
          <cell r="Q77">
            <v>13377812167</v>
          </cell>
          <cell r="R77" t="str">
            <v>陈克存</v>
          </cell>
          <cell r="U77">
            <v>13409650536</v>
          </cell>
        </row>
        <row r="78">
          <cell r="F78" t="str">
            <v>尚佳</v>
          </cell>
          <cell r="I78">
            <v>13997887030</v>
          </cell>
          <cell r="J78" t="str">
            <v>陈  攀</v>
          </cell>
          <cell r="M78">
            <v>15972761921</v>
          </cell>
          <cell r="N78" t="str">
            <v>张从师</v>
          </cell>
          <cell r="Q78">
            <v>13377812167</v>
          </cell>
          <cell r="R78" t="str">
            <v>陈克存</v>
          </cell>
          <cell r="U78">
            <v>13409650536</v>
          </cell>
        </row>
        <row r="79">
          <cell r="F79" t="str">
            <v>尚佳</v>
          </cell>
          <cell r="I79">
            <v>13997887030</v>
          </cell>
          <cell r="J79" t="str">
            <v>李茜</v>
          </cell>
          <cell r="M79">
            <v>13667139685</v>
          </cell>
          <cell r="N79" t="str">
            <v>张从师</v>
          </cell>
          <cell r="Q79">
            <v>13377812167</v>
          </cell>
          <cell r="R79" t="str">
            <v>陈克存</v>
          </cell>
          <cell r="U79">
            <v>13409650536</v>
          </cell>
        </row>
        <row r="80">
          <cell r="F80" t="str">
            <v>张萍</v>
          </cell>
          <cell r="I80">
            <v>13872888039</v>
          </cell>
          <cell r="J80" t="str">
            <v>刘华刚</v>
          </cell>
          <cell r="M80">
            <v>13597843180</v>
          </cell>
          <cell r="N80" t="str">
            <v>孔祥德</v>
          </cell>
          <cell r="Q80">
            <v>13872868572</v>
          </cell>
          <cell r="R80" t="str">
            <v>姚云燕</v>
          </cell>
          <cell r="U80">
            <v>13235503538</v>
          </cell>
        </row>
        <row r="81">
          <cell r="F81" t="str">
            <v>张萍</v>
          </cell>
          <cell r="I81">
            <v>13872888039</v>
          </cell>
          <cell r="J81" t="str">
            <v>杨飞</v>
          </cell>
          <cell r="M81">
            <v>13908669336</v>
          </cell>
          <cell r="N81" t="str">
            <v>孔祥德</v>
          </cell>
          <cell r="Q81">
            <v>13872868572</v>
          </cell>
          <cell r="R81" t="str">
            <v>徐正云</v>
          </cell>
          <cell r="U81">
            <v>13774093266</v>
          </cell>
        </row>
        <row r="82">
          <cell r="F82" t="str">
            <v>张萍</v>
          </cell>
          <cell r="I82">
            <v>13872888039</v>
          </cell>
          <cell r="J82" t="str">
            <v>杨飞</v>
          </cell>
          <cell r="M82">
            <v>13908669336</v>
          </cell>
          <cell r="N82" t="str">
            <v>杨永保</v>
          </cell>
          <cell r="Q82">
            <v>15871259511</v>
          </cell>
          <cell r="R82" t="str">
            <v>余启明</v>
          </cell>
          <cell r="U82">
            <v>13409653487</v>
          </cell>
        </row>
        <row r="83">
          <cell r="F83" t="str">
            <v>张萍</v>
          </cell>
          <cell r="I83">
            <v>13872888039</v>
          </cell>
          <cell r="J83" t="str">
            <v>杨飞</v>
          </cell>
          <cell r="M83">
            <v>13908669336</v>
          </cell>
          <cell r="N83" t="str">
            <v>翁晓燕</v>
          </cell>
          <cell r="Q83">
            <v>15308668571</v>
          </cell>
          <cell r="R83" t="str">
            <v>余世才</v>
          </cell>
          <cell r="U83">
            <v>13477346585</v>
          </cell>
        </row>
        <row r="84">
          <cell r="F84" t="str">
            <v>张萍</v>
          </cell>
          <cell r="I84">
            <v>13872888039</v>
          </cell>
          <cell r="J84" t="str">
            <v>史帅</v>
          </cell>
          <cell r="M84">
            <v>17786738281</v>
          </cell>
          <cell r="N84" t="str">
            <v>孔祥德</v>
          </cell>
          <cell r="Q84">
            <v>13872868572</v>
          </cell>
          <cell r="R84" t="str">
            <v>李丰波</v>
          </cell>
          <cell r="U84">
            <v>15071657958</v>
          </cell>
        </row>
        <row r="85">
          <cell r="F85" t="str">
            <v>杨飞</v>
          </cell>
          <cell r="I85">
            <v>13908669336</v>
          </cell>
          <cell r="J85" t="str">
            <v>史帅</v>
          </cell>
          <cell r="M85">
            <v>17786738281</v>
          </cell>
          <cell r="N85" t="str">
            <v>孔祥德</v>
          </cell>
          <cell r="Q85">
            <v>13872868572</v>
          </cell>
          <cell r="R85" t="str">
            <v>冯正东</v>
          </cell>
          <cell r="U85">
            <v>15071634277</v>
          </cell>
        </row>
        <row r="86">
          <cell r="F86" t="str">
            <v>杨飞</v>
          </cell>
          <cell r="I86">
            <v>13908669336</v>
          </cell>
          <cell r="J86" t="str">
            <v>史帅</v>
          </cell>
          <cell r="M86">
            <v>17786738281</v>
          </cell>
          <cell r="N86" t="str">
            <v>魏慧萍</v>
          </cell>
          <cell r="Q86">
            <v>13774149811</v>
          </cell>
          <cell r="R86" t="str">
            <v>秦东阳</v>
          </cell>
          <cell r="U86">
            <v>13597837219</v>
          </cell>
        </row>
        <row r="87">
          <cell r="F87" t="str">
            <v>杨飞</v>
          </cell>
          <cell r="I87">
            <v>13908669336</v>
          </cell>
          <cell r="J87" t="str">
            <v>罗威威</v>
          </cell>
          <cell r="M87">
            <v>15271352701</v>
          </cell>
          <cell r="N87" t="str">
            <v>储勤娥</v>
          </cell>
          <cell r="Q87">
            <v>18771405259</v>
          </cell>
          <cell r="R87" t="str">
            <v>叶  春</v>
          </cell>
          <cell r="U87">
            <v>13607136255</v>
          </cell>
        </row>
        <row r="88">
          <cell r="F88" t="str">
            <v>杨飞</v>
          </cell>
          <cell r="I88">
            <v>13908669336</v>
          </cell>
          <cell r="J88" t="str">
            <v>罗威威</v>
          </cell>
          <cell r="M88">
            <v>15271352701</v>
          </cell>
          <cell r="N88" t="str">
            <v>翁晓燕</v>
          </cell>
          <cell r="Q88">
            <v>15308668571</v>
          </cell>
          <cell r="R88" t="str">
            <v>白海涛</v>
          </cell>
          <cell r="U88">
            <v>15572226653</v>
          </cell>
        </row>
        <row r="89">
          <cell r="F89" t="str">
            <v>史帅</v>
          </cell>
          <cell r="I89">
            <v>17786738281</v>
          </cell>
          <cell r="J89" t="str">
            <v>罗威威</v>
          </cell>
          <cell r="M89">
            <v>15271352701</v>
          </cell>
          <cell r="N89" t="str">
            <v>翁晓燕</v>
          </cell>
          <cell r="Q89">
            <v>15308668571</v>
          </cell>
          <cell r="R89" t="str">
            <v>程学林</v>
          </cell>
          <cell r="U89">
            <v>13908666872</v>
          </cell>
        </row>
        <row r="90">
          <cell r="F90" t="str">
            <v>史帅</v>
          </cell>
          <cell r="I90">
            <v>17786738281</v>
          </cell>
          <cell r="J90" t="str">
            <v>申明国</v>
          </cell>
          <cell r="M90">
            <v>15972783658</v>
          </cell>
          <cell r="N90" t="str">
            <v>杨永保</v>
          </cell>
          <cell r="Q90">
            <v>15871259511</v>
          </cell>
          <cell r="R90" t="str">
            <v>彭大雄</v>
          </cell>
          <cell r="U90">
            <v>13308665466</v>
          </cell>
        </row>
        <row r="91">
          <cell r="F91" t="str">
            <v>史帅</v>
          </cell>
          <cell r="I91">
            <v>17786738281</v>
          </cell>
          <cell r="J91" t="str">
            <v>申明国</v>
          </cell>
          <cell r="M91">
            <v>15972783658</v>
          </cell>
          <cell r="N91" t="str">
            <v>杨永保</v>
          </cell>
          <cell r="Q91">
            <v>15871259511</v>
          </cell>
          <cell r="R91" t="str">
            <v>邹登峰</v>
          </cell>
          <cell r="U91">
            <v>18871129779</v>
          </cell>
        </row>
        <row r="92">
          <cell r="F92" t="str">
            <v>史帅</v>
          </cell>
          <cell r="I92">
            <v>17786738281</v>
          </cell>
          <cell r="J92" t="str">
            <v>申明国</v>
          </cell>
          <cell r="M92">
            <v>15972783658</v>
          </cell>
          <cell r="N92" t="str">
            <v>杨永保</v>
          </cell>
          <cell r="Q92">
            <v>15871259511</v>
          </cell>
          <cell r="R92" t="str">
            <v>吴华秀</v>
          </cell>
          <cell r="U92">
            <v>13774128622</v>
          </cell>
        </row>
        <row r="93">
          <cell r="F93" t="str">
            <v>史帅</v>
          </cell>
          <cell r="I93">
            <v>17786738281</v>
          </cell>
          <cell r="J93" t="str">
            <v>梁稳</v>
          </cell>
          <cell r="M93">
            <v>15586882883</v>
          </cell>
          <cell r="N93" t="str">
            <v>储勤娥</v>
          </cell>
          <cell r="Q93">
            <v>18771405259</v>
          </cell>
          <cell r="R93" t="str">
            <v>易孝强</v>
          </cell>
          <cell r="U93">
            <v>13971417702</v>
          </cell>
        </row>
        <row r="94">
          <cell r="F94" t="str">
            <v>罗威威</v>
          </cell>
          <cell r="I94">
            <v>15271352701</v>
          </cell>
          <cell r="J94" t="str">
            <v>梁稳</v>
          </cell>
          <cell r="M94">
            <v>15586882883</v>
          </cell>
          <cell r="N94" t="str">
            <v>储勤娥</v>
          </cell>
          <cell r="Q94">
            <v>18771405259</v>
          </cell>
          <cell r="R94" t="str">
            <v>易孝强</v>
          </cell>
          <cell r="U94">
            <v>13971417702</v>
          </cell>
        </row>
        <row r="95">
          <cell r="F95" t="str">
            <v>罗威威</v>
          </cell>
          <cell r="I95">
            <v>15271352701</v>
          </cell>
          <cell r="J95" t="str">
            <v>刘磊</v>
          </cell>
          <cell r="M95">
            <v>13774116078</v>
          </cell>
          <cell r="N95" t="str">
            <v>魏慧萍</v>
          </cell>
          <cell r="Q95">
            <v>13774149811</v>
          </cell>
          <cell r="R95" t="str">
            <v>姜炯存</v>
          </cell>
          <cell r="U95">
            <v>18672226916</v>
          </cell>
        </row>
        <row r="96">
          <cell r="F96" t="str">
            <v>罗威威</v>
          </cell>
          <cell r="I96">
            <v>15271352701</v>
          </cell>
          <cell r="J96" t="str">
            <v>刘磊</v>
          </cell>
          <cell r="M96">
            <v>13774116078</v>
          </cell>
          <cell r="N96" t="str">
            <v>魏慧萍</v>
          </cell>
          <cell r="Q96">
            <v>13774149811</v>
          </cell>
          <cell r="R96" t="str">
            <v>秦亮洪</v>
          </cell>
          <cell r="U96">
            <v>18771339989</v>
          </cell>
        </row>
        <row r="97">
          <cell r="F97" t="str">
            <v>罗威威</v>
          </cell>
          <cell r="I97">
            <v>15271352701</v>
          </cell>
          <cell r="J97" t="str">
            <v>刘磊</v>
          </cell>
          <cell r="M97">
            <v>13774116078</v>
          </cell>
          <cell r="N97" t="str">
            <v>魏慧萍</v>
          </cell>
          <cell r="Q97">
            <v>13774149811</v>
          </cell>
          <cell r="R97" t="str">
            <v>姜伟</v>
          </cell>
          <cell r="U97">
            <v>15072969099</v>
          </cell>
        </row>
        <row r="98">
          <cell r="F98" t="str">
            <v>叶  萌</v>
          </cell>
          <cell r="I98">
            <v>13308663539</v>
          </cell>
          <cell r="J98" t="str">
            <v>蒋新恩</v>
          </cell>
          <cell r="M98">
            <v>15926650289</v>
          </cell>
          <cell r="N98" t="str">
            <v>蒋  伟</v>
          </cell>
          <cell r="Q98">
            <v>13797878674</v>
          </cell>
          <cell r="R98" t="str">
            <v>杨春华</v>
          </cell>
          <cell r="U98">
            <v>15871229082</v>
          </cell>
        </row>
        <row r="99">
          <cell r="F99" t="str">
            <v>张长峰</v>
          </cell>
          <cell r="I99">
            <v>18908668538</v>
          </cell>
          <cell r="J99" t="str">
            <v>包  颖</v>
          </cell>
          <cell r="M99">
            <v>18500124102</v>
          </cell>
          <cell r="N99" t="str">
            <v>蒋  伟</v>
          </cell>
          <cell r="Q99">
            <v>13797878674</v>
          </cell>
          <cell r="R99" t="str">
            <v>秦东升</v>
          </cell>
          <cell r="U99">
            <v>15071650192</v>
          </cell>
        </row>
        <row r="100">
          <cell r="F100" t="str">
            <v>陈微微</v>
          </cell>
          <cell r="I100">
            <v>18872986534</v>
          </cell>
          <cell r="J100" t="str">
            <v>李三五</v>
          </cell>
          <cell r="M100">
            <v>13277220909</v>
          </cell>
          <cell r="N100" t="str">
            <v>袁常松</v>
          </cell>
          <cell r="Q100">
            <v>15926650289</v>
          </cell>
          <cell r="R100" t="str">
            <v>杨申学</v>
          </cell>
          <cell r="U100">
            <v>13677213018</v>
          </cell>
        </row>
        <row r="101">
          <cell r="F101" t="str">
            <v>杨  璇</v>
          </cell>
          <cell r="I101">
            <v>15972770933</v>
          </cell>
          <cell r="J101" t="str">
            <v>李三五</v>
          </cell>
          <cell r="M101">
            <v>13277220909</v>
          </cell>
          <cell r="N101" t="str">
            <v>袁常松</v>
          </cell>
          <cell r="Q101">
            <v>15926650289</v>
          </cell>
          <cell r="R101" t="str">
            <v>陈星村</v>
          </cell>
          <cell r="U101">
            <v>13227223300</v>
          </cell>
        </row>
        <row r="102">
          <cell r="F102" t="str">
            <v>陈德纯</v>
          </cell>
          <cell r="I102">
            <v>13774119720</v>
          </cell>
          <cell r="J102" t="str">
            <v>包  颖</v>
          </cell>
          <cell r="M102">
            <v>18500124102</v>
          </cell>
          <cell r="N102" t="str">
            <v>蒋  伟</v>
          </cell>
          <cell r="Q102">
            <v>13797878674</v>
          </cell>
          <cell r="R102" t="str">
            <v>张乐义</v>
          </cell>
          <cell r="U102">
            <v>13409637216</v>
          </cell>
        </row>
        <row r="103">
          <cell r="F103" t="str">
            <v>杨振钢</v>
          </cell>
          <cell r="I103">
            <v>13872865123</v>
          </cell>
          <cell r="J103" t="str">
            <v>李三五</v>
          </cell>
          <cell r="M103">
            <v>13277220909</v>
          </cell>
          <cell r="N103" t="str">
            <v>杨  丹</v>
          </cell>
          <cell r="Q103">
            <v>15871256837</v>
          </cell>
          <cell r="R103" t="str">
            <v>李  闯</v>
          </cell>
          <cell r="U103">
            <v>13297256588</v>
          </cell>
        </row>
        <row r="104">
          <cell r="F104" t="str">
            <v>陈金林</v>
          </cell>
          <cell r="I104">
            <v>15997842065</v>
          </cell>
          <cell r="J104" t="str">
            <v>包  颖</v>
          </cell>
          <cell r="M104">
            <v>18500124102</v>
          </cell>
          <cell r="N104" t="str">
            <v>蒋  伟</v>
          </cell>
          <cell r="Q104">
            <v>13797878674</v>
          </cell>
          <cell r="R104" t="str">
            <v>冯建立</v>
          </cell>
          <cell r="U104">
            <v>13774135208</v>
          </cell>
        </row>
        <row r="105">
          <cell r="F105" t="str">
            <v>高  杰</v>
          </cell>
          <cell r="I105">
            <v>15272878566</v>
          </cell>
          <cell r="J105" t="str">
            <v>李三五</v>
          </cell>
          <cell r="M105">
            <v>13277220909</v>
          </cell>
          <cell r="N105" t="str">
            <v>杨  丹</v>
          </cell>
          <cell r="Q105">
            <v>15871256837</v>
          </cell>
          <cell r="R105" t="str">
            <v>李  闯</v>
          </cell>
          <cell r="U105">
            <v>13297256588</v>
          </cell>
        </row>
        <row r="106">
          <cell r="F106" t="str">
            <v>谢正波</v>
          </cell>
          <cell r="I106">
            <v>18371880033</v>
          </cell>
          <cell r="J106" t="str">
            <v>包  颖</v>
          </cell>
          <cell r="M106">
            <v>18500124102</v>
          </cell>
          <cell r="N106" t="str">
            <v>蒋  伟</v>
          </cell>
          <cell r="Q106">
            <v>13797878674</v>
          </cell>
          <cell r="R106" t="str">
            <v>张  刚</v>
          </cell>
          <cell r="U106">
            <v>13597828988</v>
          </cell>
        </row>
        <row r="107">
          <cell r="F107" t="str">
            <v>杨  璞</v>
          </cell>
          <cell r="I107">
            <v>13377819966</v>
          </cell>
          <cell r="J107" t="str">
            <v>包  颖</v>
          </cell>
          <cell r="M107">
            <v>18500124102</v>
          </cell>
          <cell r="N107" t="str">
            <v>杨  丹</v>
          </cell>
          <cell r="Q107">
            <v>15871256837</v>
          </cell>
          <cell r="R107" t="str">
            <v>余林波</v>
          </cell>
          <cell r="U107">
            <v>15897596388</v>
          </cell>
        </row>
        <row r="108">
          <cell r="F108" t="str">
            <v>胡小木</v>
          </cell>
          <cell r="I108">
            <v>15172763274</v>
          </cell>
          <cell r="J108" t="str">
            <v>李三五</v>
          </cell>
          <cell r="M108">
            <v>13277220909</v>
          </cell>
          <cell r="N108" t="str">
            <v>杨  丹</v>
          </cell>
          <cell r="Q108">
            <v>15871256837</v>
          </cell>
          <cell r="R108" t="str">
            <v>黄世豪</v>
          </cell>
          <cell r="U108">
            <v>13277228787</v>
          </cell>
        </row>
        <row r="109">
          <cell r="F109" t="str">
            <v>王继东</v>
          </cell>
          <cell r="I109">
            <v>15071656665</v>
          </cell>
          <cell r="J109" t="str">
            <v>包  颖</v>
          </cell>
          <cell r="M109">
            <v>18500124102</v>
          </cell>
          <cell r="N109" t="str">
            <v>杨  丹</v>
          </cell>
          <cell r="Q109">
            <v>15871256837</v>
          </cell>
          <cell r="R109" t="str">
            <v>王宝光</v>
          </cell>
          <cell r="U109">
            <v>18371883333</v>
          </cell>
        </row>
        <row r="110">
          <cell r="F110" t="str">
            <v>朱洪波</v>
          </cell>
          <cell r="I110">
            <v>13597846115</v>
          </cell>
          <cell r="J110" t="str">
            <v>余攀</v>
          </cell>
          <cell r="M110">
            <v>13797882508</v>
          </cell>
          <cell r="N110" t="str">
            <v>袁常松</v>
          </cell>
          <cell r="Q110">
            <v>15926650289</v>
          </cell>
          <cell r="R110" t="str">
            <v>余艳丹</v>
          </cell>
          <cell r="U110">
            <v>13597825899</v>
          </cell>
        </row>
        <row r="111">
          <cell r="F111" t="str">
            <v>徐杰</v>
          </cell>
          <cell r="I111">
            <v>13797886868</v>
          </cell>
          <cell r="J111" t="str">
            <v>余磊</v>
          </cell>
          <cell r="M111">
            <v>13367290111</v>
          </cell>
          <cell r="N111" t="str">
            <v>袁常松</v>
          </cell>
          <cell r="Q111">
            <v>15926650289</v>
          </cell>
          <cell r="R111" t="str">
            <v>余正柱</v>
          </cell>
          <cell r="U111">
            <v>13986442489</v>
          </cell>
        </row>
        <row r="112">
          <cell r="F112" t="str">
            <v>王生铁</v>
          </cell>
          <cell r="I112">
            <v>17786709528</v>
          </cell>
          <cell r="J112" t="str">
            <v>魏梦遥</v>
          </cell>
          <cell r="M112">
            <v>13774109798</v>
          </cell>
          <cell r="N112" t="str">
            <v>袁常松</v>
          </cell>
          <cell r="Q112">
            <v>15926650289</v>
          </cell>
          <cell r="R112" t="str">
            <v>刘宏伟</v>
          </cell>
          <cell r="U112">
            <v>15608665999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2"/>
  <sheetViews>
    <sheetView tabSelected="1" workbookViewId="0">
      <selection activeCell="D2" sqref="D2:D3"/>
    </sheetView>
  </sheetViews>
  <sheetFormatPr defaultColWidth="9" defaultRowHeight="13.5"/>
  <cols>
    <col min="4" max="4" width="15.875" customWidth="1"/>
    <col min="5" max="5" width="13" customWidth="1"/>
    <col min="6" max="6" width="12.375" customWidth="1"/>
    <col min="7" max="7" width="12.875" customWidth="1"/>
    <col min="8" max="8" width="22" customWidth="1"/>
    <col min="9" max="9" width="20.5" customWidth="1"/>
    <col min="10" max="10" width="11.875" customWidth="1"/>
    <col min="11" max="11" width="19.125" customWidth="1"/>
    <col min="12" max="12" width="17.875" customWidth="1"/>
    <col min="13" max="13" width="23.125" customWidth="1"/>
    <col min="14" max="14" width="12.25" customWidth="1"/>
    <col min="15" max="15" width="16.625" customWidth="1"/>
    <col min="16" max="16" width="16.375" customWidth="1"/>
    <col min="17" max="17" width="16.625" customWidth="1"/>
    <col min="18" max="18" width="12.875" customWidth="1"/>
    <col min="19" max="19" width="19.625" customWidth="1"/>
    <col min="20" max="20" width="19.75" customWidth="1"/>
    <col min="21" max="21" width="18.75" customWidth="1"/>
  </cols>
  <sheetData>
    <row r="1" spans="1:22" ht="25.5">
      <c r="A1" s="15" t="s">
        <v>417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7"/>
    </row>
    <row r="2" spans="1:22" ht="36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7" t="s">
        <v>5</v>
      </c>
      <c r="G2" s="17"/>
      <c r="H2" s="17"/>
      <c r="I2" s="18"/>
      <c r="J2" s="19" t="s">
        <v>6</v>
      </c>
      <c r="K2" s="19"/>
      <c r="L2" s="19"/>
      <c r="M2" s="19"/>
      <c r="N2" s="19" t="s">
        <v>7</v>
      </c>
      <c r="O2" s="19"/>
      <c r="P2" s="19"/>
      <c r="Q2" s="19"/>
      <c r="R2" s="19" t="s">
        <v>8</v>
      </c>
      <c r="S2" s="19"/>
      <c r="T2" s="19"/>
      <c r="U2" s="19"/>
      <c r="V2" s="12" t="s">
        <v>9</v>
      </c>
    </row>
    <row r="3" spans="1:22" ht="27" customHeight="1">
      <c r="A3" s="19"/>
      <c r="B3" s="19"/>
      <c r="C3" s="19"/>
      <c r="D3" s="19"/>
      <c r="E3" s="19"/>
      <c r="F3" s="1" t="s">
        <v>10</v>
      </c>
      <c r="G3" s="1" t="s">
        <v>11</v>
      </c>
      <c r="H3" s="1" t="s">
        <v>12</v>
      </c>
      <c r="I3" s="1" t="s">
        <v>13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10</v>
      </c>
      <c r="S3" s="1" t="s">
        <v>11</v>
      </c>
      <c r="T3" s="1" t="s">
        <v>12</v>
      </c>
      <c r="U3" s="1" t="s">
        <v>13</v>
      </c>
      <c r="V3" s="13"/>
    </row>
    <row r="4" spans="1:22" ht="40.5">
      <c r="A4" s="2">
        <v>1</v>
      </c>
      <c r="B4" s="3" t="s">
        <v>14</v>
      </c>
      <c r="C4" s="3" t="s">
        <v>15</v>
      </c>
      <c r="D4" s="4" t="s">
        <v>16</v>
      </c>
      <c r="E4" s="3" t="s">
        <v>17</v>
      </c>
      <c r="F4" s="3" t="str">
        <f>REPLACE('[1]公示版 '!F4,2,1,"*")</f>
        <v>王*东</v>
      </c>
      <c r="G4" s="3" t="s">
        <v>18</v>
      </c>
      <c r="H4" s="3" t="s">
        <v>19</v>
      </c>
      <c r="I4" s="3" t="str">
        <f>REPLACE('[1]公示版 '!I4,8,4,"****")</f>
        <v>1899595****</v>
      </c>
      <c r="J4" s="3" t="str">
        <f>REPLACE('[1]公示版 '!J4,2,1,"*")</f>
        <v>庞*强</v>
      </c>
      <c r="K4" s="3" t="s">
        <v>20</v>
      </c>
      <c r="L4" s="3" t="s">
        <v>21</v>
      </c>
      <c r="M4" s="3" t="str">
        <f>REPLACE('[1]公示版 '!M4,8,4,"****")</f>
        <v>1363573****</v>
      </c>
      <c r="N4" s="3" t="str">
        <f>REPLACE('[1]公示版 '!N4,2,1,"*")</f>
        <v>易*</v>
      </c>
      <c r="O4" s="3" t="s">
        <v>20</v>
      </c>
      <c r="P4" s="3" t="s">
        <v>22</v>
      </c>
      <c r="Q4" s="3" t="str">
        <f>REPLACE('[1]公示版 '!Q4,8,4,"****")</f>
        <v>1810722****</v>
      </c>
      <c r="R4" s="3" t="str">
        <f>REPLACE('[1]公示版 '!R4,2,1,"*")</f>
        <v>王*军</v>
      </c>
      <c r="S4" s="3" t="s">
        <v>23</v>
      </c>
      <c r="T4" s="3" t="s">
        <v>24</v>
      </c>
      <c r="U4" s="3" t="str">
        <f>REPLACE('[1]公示版 '!U4,8,4,"****")</f>
        <v>1359784****</v>
      </c>
      <c r="V4" s="3" t="s">
        <v>25</v>
      </c>
    </row>
    <row r="5" spans="1:22" ht="40.5">
      <c r="A5" s="2">
        <v>2</v>
      </c>
      <c r="B5" s="3" t="s">
        <v>14</v>
      </c>
      <c r="C5" s="3" t="s">
        <v>26</v>
      </c>
      <c r="D5" s="4" t="s">
        <v>27</v>
      </c>
      <c r="E5" s="3" t="s">
        <v>17</v>
      </c>
      <c r="F5" s="3" t="str">
        <f>REPLACE('[1]公示版 '!F5,2,1,"*")</f>
        <v>罗*涛</v>
      </c>
      <c r="G5" s="3" t="s">
        <v>18</v>
      </c>
      <c r="H5" s="3" t="s">
        <v>19</v>
      </c>
      <c r="I5" s="3" t="str">
        <f>REPLACE('[1]公示版 '!I5,8,4,"****")</f>
        <v>1530866****</v>
      </c>
      <c r="J5" s="3" t="str">
        <f>REPLACE('[1]公示版 '!J5,2,1,"*")</f>
        <v>庞*强</v>
      </c>
      <c r="K5" s="3" t="s">
        <v>20</v>
      </c>
      <c r="L5" s="3" t="s">
        <v>21</v>
      </c>
      <c r="M5" s="3" t="str">
        <f>REPLACE('[1]公示版 '!M5,8,4,"****")</f>
        <v>1363573****</v>
      </c>
      <c r="N5" s="3" t="str">
        <f>REPLACE('[1]公示版 '!N5,2,1,"*")</f>
        <v>张*林</v>
      </c>
      <c r="O5" s="3" t="s">
        <v>20</v>
      </c>
      <c r="P5" s="3" t="s">
        <v>28</v>
      </c>
      <c r="Q5" s="3" t="str">
        <f>REPLACE('[1]公示版 '!Q5,8,4,"****")</f>
        <v>1377413****</v>
      </c>
      <c r="R5" s="3" t="str">
        <f>REPLACE('[1]公示版 '!R5,2,1,"*")</f>
        <v>黄*</v>
      </c>
      <c r="S5" s="3" t="s">
        <v>29</v>
      </c>
      <c r="T5" s="3" t="s">
        <v>30</v>
      </c>
      <c r="U5" s="3" t="str">
        <f>REPLACE('[1]公示版 '!U5,8,4,"****")</f>
        <v>1398644****</v>
      </c>
      <c r="V5" s="3" t="s">
        <v>31</v>
      </c>
    </row>
    <row r="6" spans="1:22" ht="40.5">
      <c r="A6" s="2">
        <v>3</v>
      </c>
      <c r="B6" s="3" t="s">
        <v>14</v>
      </c>
      <c r="C6" s="3" t="s">
        <v>32</v>
      </c>
      <c r="D6" s="4" t="s">
        <v>33</v>
      </c>
      <c r="E6" s="3" t="s">
        <v>17</v>
      </c>
      <c r="F6" s="3" t="str">
        <f>REPLACE('[1]公示版 '!F6,2,1,"*")</f>
        <v>韩*新</v>
      </c>
      <c r="G6" s="3" t="s">
        <v>18</v>
      </c>
      <c r="H6" s="3" t="s">
        <v>34</v>
      </c>
      <c r="I6" s="3" t="str">
        <f>REPLACE('[1]公示版 '!I6,8,4,"****")</f>
        <v>1390866****</v>
      </c>
      <c r="J6" s="3" t="str">
        <f>REPLACE('[1]公示版 '!J6,2,1,"*")</f>
        <v>庞*强</v>
      </c>
      <c r="K6" s="3" t="s">
        <v>20</v>
      </c>
      <c r="L6" s="3" t="s">
        <v>21</v>
      </c>
      <c r="M6" s="3" t="str">
        <f>REPLACE('[1]公示版 '!M6,8,4,"****")</f>
        <v>1363573****</v>
      </c>
      <c r="N6" s="3" t="str">
        <f>REPLACE('[1]公示版 '!N6,2,1,"*")</f>
        <v>李*</v>
      </c>
      <c r="O6" s="3" t="s">
        <v>20</v>
      </c>
      <c r="P6" s="3" t="s">
        <v>35</v>
      </c>
      <c r="Q6" s="3" t="str">
        <f>REPLACE('[1]公示版 '!Q6,8,4,"****")</f>
        <v>1597278****</v>
      </c>
      <c r="R6" s="3" t="str">
        <f>REPLACE('[1]公示版 '!R6,2,1,"*")</f>
        <v>武*村</v>
      </c>
      <c r="S6" s="3" t="s">
        <v>36</v>
      </c>
      <c r="T6" s="3" t="s">
        <v>24</v>
      </c>
      <c r="U6" s="3" t="str">
        <f>REPLACE('[1]公示版 '!U6,8,4,"****")</f>
        <v>1390866****</v>
      </c>
      <c r="V6" s="3" t="s">
        <v>37</v>
      </c>
    </row>
    <row r="7" spans="1:22" ht="27">
      <c r="A7" s="2">
        <v>4</v>
      </c>
      <c r="B7" s="3" t="s">
        <v>14</v>
      </c>
      <c r="C7" s="3" t="s">
        <v>38</v>
      </c>
      <c r="D7" s="4" t="s">
        <v>39</v>
      </c>
      <c r="E7" s="3" t="s">
        <v>40</v>
      </c>
      <c r="F7" s="3" t="str">
        <f>REPLACE('[1]公示版 '!F7,2,1,"*")</f>
        <v>沈*丁</v>
      </c>
      <c r="G7" s="3" t="s">
        <v>41</v>
      </c>
      <c r="H7" s="3" t="s">
        <v>42</v>
      </c>
      <c r="I7" s="3" t="str">
        <f>REPLACE('[1]公示版 '!I7,8,4,"****")</f>
        <v>1737155****</v>
      </c>
      <c r="J7" s="3" t="str">
        <f>REPLACE('[1]公示版 '!J7,2,1,"*")</f>
        <v>龚*珍</v>
      </c>
      <c r="K7" s="3" t="s">
        <v>41</v>
      </c>
      <c r="L7" s="3" t="s">
        <v>43</v>
      </c>
      <c r="M7" s="3" t="str">
        <f>REPLACE('[1]公示版 '!M7,8,4,"****")</f>
        <v>1527133****</v>
      </c>
      <c r="N7" s="3" t="str">
        <f>REPLACE('[1]公示版 '!N7,2,1,"*")</f>
        <v>金*峰</v>
      </c>
      <c r="O7" s="3" t="s">
        <v>44</v>
      </c>
      <c r="P7" s="3" t="s">
        <v>45</v>
      </c>
      <c r="Q7" s="3" t="str">
        <f>REPLACE('[1]公示版 '!Q7,8,4,"****")</f>
        <v>1527287****</v>
      </c>
      <c r="R7" s="3" t="str">
        <f>REPLACE('[1]公示版 '!R7,2,1,"*")</f>
        <v>李*津</v>
      </c>
      <c r="S7" s="3" t="s">
        <v>46</v>
      </c>
      <c r="T7" s="3" t="s">
        <v>47</v>
      </c>
      <c r="U7" s="3" t="str">
        <f>REPLACE('[1]公示版 '!U7,8,4,"****")</f>
        <v>1599785****</v>
      </c>
      <c r="V7" s="8"/>
    </row>
    <row r="8" spans="1:22" ht="27">
      <c r="A8" s="2">
        <v>5</v>
      </c>
      <c r="B8" s="3" t="s">
        <v>14</v>
      </c>
      <c r="C8" s="3" t="s">
        <v>48</v>
      </c>
      <c r="D8" s="4" t="s">
        <v>49</v>
      </c>
      <c r="E8" s="3" t="s">
        <v>40</v>
      </c>
      <c r="F8" s="3" t="str">
        <f>REPLACE('[1]公示版 '!F8,2,1,"*")</f>
        <v>沈*丁</v>
      </c>
      <c r="G8" s="3" t="s">
        <v>41</v>
      </c>
      <c r="H8" s="3" t="s">
        <v>42</v>
      </c>
      <c r="I8" s="3" t="str">
        <f>REPLACE('[1]公示版 '!I8,8,4,"****")</f>
        <v>1737155****</v>
      </c>
      <c r="J8" s="3" t="str">
        <f>REPLACE('[1]公示版 '!J8,2,1,"*")</f>
        <v>龚*珍</v>
      </c>
      <c r="K8" s="3" t="s">
        <v>41</v>
      </c>
      <c r="L8" s="3" t="s">
        <v>43</v>
      </c>
      <c r="M8" s="3" t="str">
        <f>REPLACE('[1]公示版 '!M8,8,4,"****")</f>
        <v>1527133****</v>
      </c>
      <c r="N8" s="3" t="str">
        <f>REPLACE('[1]公示版 '!N8,2,1,"*")</f>
        <v>金*峰</v>
      </c>
      <c r="O8" s="3" t="s">
        <v>44</v>
      </c>
      <c r="P8" s="3" t="s">
        <v>45</v>
      </c>
      <c r="Q8" s="3" t="str">
        <f>REPLACE('[1]公示版 '!Q8,8,4,"****")</f>
        <v>1527287****</v>
      </c>
      <c r="R8" s="3" t="str">
        <f>REPLACE('[1]公示版 '!R8,2,1,"*")</f>
        <v>李*津</v>
      </c>
      <c r="S8" s="3" t="s">
        <v>46</v>
      </c>
      <c r="T8" s="3" t="s">
        <v>47</v>
      </c>
      <c r="U8" s="3" t="str">
        <f>REPLACE('[1]公示版 '!U8,8,4,"****")</f>
        <v>1599785****</v>
      </c>
      <c r="V8" s="8"/>
    </row>
    <row r="9" spans="1:22" ht="27">
      <c r="A9" s="2">
        <v>6</v>
      </c>
      <c r="B9" s="3" t="s">
        <v>14</v>
      </c>
      <c r="C9" s="3" t="s">
        <v>50</v>
      </c>
      <c r="D9" s="4" t="s">
        <v>51</v>
      </c>
      <c r="E9" s="3" t="s">
        <v>40</v>
      </c>
      <c r="F9" s="3" t="str">
        <f>REPLACE('[1]公示版 '!F9,2,1,"*")</f>
        <v>沈*丁</v>
      </c>
      <c r="G9" s="3" t="s">
        <v>41</v>
      </c>
      <c r="H9" s="3" t="s">
        <v>42</v>
      </c>
      <c r="I9" s="3" t="str">
        <f>REPLACE('[1]公示版 '!I9,8,4,"****")</f>
        <v>1737155****</v>
      </c>
      <c r="J9" s="3" t="str">
        <f>REPLACE('[1]公示版 '!J9,2,1,"*")</f>
        <v>杨*慧</v>
      </c>
      <c r="K9" s="3" t="s">
        <v>41</v>
      </c>
      <c r="L9" s="3" t="s">
        <v>52</v>
      </c>
      <c r="M9" s="3" t="str">
        <f>REPLACE('[1]公示版 '!M9,8,4,"****")</f>
        <v>1897299****</v>
      </c>
      <c r="N9" s="3" t="str">
        <f>REPLACE('[1]公示版 '!N9,2,1,"*")</f>
        <v>金*峰</v>
      </c>
      <c r="O9" s="3" t="s">
        <v>44</v>
      </c>
      <c r="P9" s="3" t="s">
        <v>45</v>
      </c>
      <c r="Q9" s="3" t="str">
        <f>REPLACE('[1]公示版 '!Q9,8,4,"****")</f>
        <v>1527287****</v>
      </c>
      <c r="R9" s="3" t="str">
        <f>REPLACE('[1]公示版 '!R9,2,1,"*")</f>
        <v>王*洲</v>
      </c>
      <c r="S9" s="3" t="s">
        <v>53</v>
      </c>
      <c r="T9" s="3" t="s">
        <v>47</v>
      </c>
      <c r="U9" s="3" t="str">
        <f>REPLACE('[1]公示版 '!U9,8,4,"****")</f>
        <v>1332989****</v>
      </c>
      <c r="V9" s="8"/>
    </row>
    <row r="10" spans="1:22" ht="40.5">
      <c r="A10" s="2">
        <v>7</v>
      </c>
      <c r="B10" s="3" t="s">
        <v>14</v>
      </c>
      <c r="C10" s="3" t="s">
        <v>54</v>
      </c>
      <c r="D10" s="4" t="s">
        <v>55</v>
      </c>
      <c r="E10" s="3" t="s">
        <v>40</v>
      </c>
      <c r="F10" s="3" t="str">
        <f>REPLACE('[1]公示版 '!F10,2,1,"*")</f>
        <v>沈*丁</v>
      </c>
      <c r="G10" s="3" t="s">
        <v>41</v>
      </c>
      <c r="H10" s="3" t="s">
        <v>42</v>
      </c>
      <c r="I10" s="3" t="str">
        <f>REPLACE('[1]公示版 '!I10,8,4,"****")</f>
        <v>1737155****</v>
      </c>
      <c r="J10" s="3" t="str">
        <f>REPLACE('[1]公示版 '!J10,2,1,"*")</f>
        <v>曹*翔</v>
      </c>
      <c r="K10" s="3" t="s">
        <v>41</v>
      </c>
      <c r="L10" s="3" t="s">
        <v>56</v>
      </c>
      <c r="M10" s="3" t="str">
        <f>REPLACE('[1]公示版 '!M10,8,4,"****")</f>
        <v>1558670****</v>
      </c>
      <c r="N10" s="3" t="str">
        <f>REPLACE('[1]公示版 '!N10,2,1,"*")</f>
        <v>李*闯</v>
      </c>
      <c r="O10" s="3" t="s">
        <v>44</v>
      </c>
      <c r="P10" s="3" t="s">
        <v>57</v>
      </c>
      <c r="Q10" s="3" t="str">
        <f>REPLACE('[1]公示版 '!Q10,8,4,"****")</f>
        <v>1737169****</v>
      </c>
      <c r="R10" s="3" t="str">
        <f>REPLACE('[1]公示版 '!R10,2,1,"*")</f>
        <v>钟*</v>
      </c>
      <c r="S10" s="3" t="s">
        <v>58</v>
      </c>
      <c r="T10" s="3" t="s">
        <v>47</v>
      </c>
      <c r="U10" s="3" t="str">
        <f>REPLACE('[1]公示版 '!U10,8,4,"****")</f>
        <v>1589758****</v>
      </c>
      <c r="V10" s="8"/>
    </row>
    <row r="11" spans="1:22" ht="27">
      <c r="A11" s="2">
        <v>8</v>
      </c>
      <c r="B11" s="3" t="s">
        <v>14</v>
      </c>
      <c r="C11" s="3" t="s">
        <v>59</v>
      </c>
      <c r="D11" s="4" t="s">
        <v>60</v>
      </c>
      <c r="E11" s="3" t="s">
        <v>40</v>
      </c>
      <c r="F11" s="3" t="str">
        <f>REPLACE('[1]公示版 '!F11,2,1,"*")</f>
        <v>沈*丁</v>
      </c>
      <c r="G11" s="3" t="s">
        <v>41</v>
      </c>
      <c r="H11" s="3" t="s">
        <v>42</v>
      </c>
      <c r="I11" s="3" t="str">
        <f>REPLACE('[1]公示版 '!I11,8,4,"****")</f>
        <v>1737155****</v>
      </c>
      <c r="J11" s="3" t="str">
        <f>REPLACE('[1]公示版 '!J11,2,1,"*")</f>
        <v>张*武</v>
      </c>
      <c r="K11" s="3" t="s">
        <v>41</v>
      </c>
      <c r="L11" s="3" t="s">
        <v>61</v>
      </c>
      <c r="M11" s="3" t="str">
        <f>REPLACE('[1]公示版 '!M11,8,4,"****")</f>
        <v>1370884****</v>
      </c>
      <c r="N11" s="3" t="str">
        <f>REPLACE('[1]公示版 '!N11,2,1,"*")</f>
        <v>李*闯</v>
      </c>
      <c r="O11" s="3" t="s">
        <v>44</v>
      </c>
      <c r="P11" s="3" t="s">
        <v>57</v>
      </c>
      <c r="Q11" s="3" t="str">
        <f>REPLACE('[1]公示版 '!Q11,8,4,"****")</f>
        <v>1737169****</v>
      </c>
      <c r="R11" s="3" t="str">
        <f>REPLACE('[1]公示版 '!R11,2,1,"*")</f>
        <v>李*柱</v>
      </c>
      <c r="S11" s="3" t="s">
        <v>62</v>
      </c>
      <c r="T11" s="3" t="s">
        <v>47</v>
      </c>
      <c r="U11" s="3" t="str">
        <f>REPLACE('[1]公示版 '!U11,8,4,"****")</f>
        <v>1379788****</v>
      </c>
      <c r="V11" s="8"/>
    </row>
    <row r="12" spans="1:22" ht="27">
      <c r="A12" s="2">
        <v>9</v>
      </c>
      <c r="B12" s="3" t="s">
        <v>14</v>
      </c>
      <c r="C12" s="3" t="s">
        <v>63</v>
      </c>
      <c r="D12" s="4" t="s">
        <v>64</v>
      </c>
      <c r="E12" s="3" t="s">
        <v>40</v>
      </c>
      <c r="F12" s="3" t="str">
        <f>REPLACE('[1]公示版 '!F12,2,1,"*")</f>
        <v>沈*丁</v>
      </c>
      <c r="G12" s="3" t="s">
        <v>41</v>
      </c>
      <c r="H12" s="3" t="s">
        <v>42</v>
      </c>
      <c r="I12" s="3" t="str">
        <f>REPLACE('[1]公示版 '!I12,8,4,"****")</f>
        <v>1737155****</v>
      </c>
      <c r="J12" s="3" t="str">
        <f>REPLACE('[1]公示版 '!J12,2,1,"*")</f>
        <v>李*</v>
      </c>
      <c r="K12" s="3" t="s">
        <v>44</v>
      </c>
      <c r="L12" s="3" t="s">
        <v>65</v>
      </c>
      <c r="M12" s="3" t="str">
        <f>REPLACE('[1]公示版 '!M12,8,4,"****")</f>
        <v>1597277****</v>
      </c>
      <c r="N12" s="3" t="str">
        <f>REPLACE('[1]公示版 '!N12,2,1,"*")</f>
        <v>金*峰</v>
      </c>
      <c r="O12" s="3" t="s">
        <v>44</v>
      </c>
      <c r="P12" s="3" t="s">
        <v>45</v>
      </c>
      <c r="Q12" s="3" t="str">
        <f>REPLACE('[1]公示版 '!Q12,8,4,"****")</f>
        <v>1527287****</v>
      </c>
      <c r="R12" s="3" t="str">
        <f>REPLACE('[1]公示版 '!R12,2,1,"*")</f>
        <v>夏*松</v>
      </c>
      <c r="S12" s="3" t="s">
        <v>66</v>
      </c>
      <c r="T12" s="3" t="s">
        <v>47</v>
      </c>
      <c r="U12" s="3" t="str">
        <f>REPLACE('[1]公示版 '!U12,8,4,"****")</f>
        <v>1399786****</v>
      </c>
      <c r="V12" s="8"/>
    </row>
    <row r="13" spans="1:22" ht="27">
      <c r="A13" s="2">
        <v>10</v>
      </c>
      <c r="B13" s="3" t="s">
        <v>14</v>
      </c>
      <c r="C13" s="3" t="s">
        <v>67</v>
      </c>
      <c r="D13" s="4" t="s">
        <v>68</v>
      </c>
      <c r="E13" s="3" t="s">
        <v>40</v>
      </c>
      <c r="F13" s="3" t="str">
        <f>REPLACE('[1]公示版 '!F13,2,1,"*")</f>
        <v>沈*丁</v>
      </c>
      <c r="G13" s="3" t="s">
        <v>41</v>
      </c>
      <c r="H13" s="3" t="s">
        <v>42</v>
      </c>
      <c r="I13" s="3" t="str">
        <f>REPLACE('[1]公示版 '!I13,8,4,"****")</f>
        <v>1737155****</v>
      </c>
      <c r="J13" s="3" t="str">
        <f>REPLACE('[1]公示版 '!J13,2,1,"*")</f>
        <v>黄*</v>
      </c>
      <c r="K13" s="3" t="s">
        <v>41</v>
      </c>
      <c r="L13" s="3" t="s">
        <v>69</v>
      </c>
      <c r="M13" s="3" t="str">
        <f>REPLACE('[1]公示版 '!M13,8,4,"****")</f>
        <v>1877135****</v>
      </c>
      <c r="N13" s="3" t="str">
        <f>REPLACE('[1]公示版 '!N13,2,1,"*")</f>
        <v>李*闯</v>
      </c>
      <c r="O13" s="3" t="s">
        <v>44</v>
      </c>
      <c r="P13" s="3" t="s">
        <v>57</v>
      </c>
      <c r="Q13" s="3" t="str">
        <f>REPLACE('[1]公示版 '!Q13,8,4,"****")</f>
        <v>1737169****</v>
      </c>
      <c r="R13" s="3" t="str">
        <f>REPLACE('[1]公示版 '!R13,2,1,"*")</f>
        <v>马*伟</v>
      </c>
      <c r="S13" s="3" t="s">
        <v>70</v>
      </c>
      <c r="T13" s="3" t="s">
        <v>47</v>
      </c>
      <c r="U13" s="3" t="str">
        <f>REPLACE('[1]公示版 '!U13,8,4,"****")</f>
        <v>1533590****</v>
      </c>
      <c r="V13" s="8"/>
    </row>
    <row r="14" spans="1:22" ht="27">
      <c r="A14" s="2">
        <v>11</v>
      </c>
      <c r="B14" s="3" t="s">
        <v>14</v>
      </c>
      <c r="C14" s="3" t="s">
        <v>71</v>
      </c>
      <c r="D14" s="4" t="s">
        <v>72</v>
      </c>
      <c r="E14" s="3" t="s">
        <v>40</v>
      </c>
      <c r="F14" s="3" t="str">
        <f>REPLACE('[1]公示版 '!F14,2,1,"*")</f>
        <v>沈*丁</v>
      </c>
      <c r="G14" s="3" t="s">
        <v>41</v>
      </c>
      <c r="H14" s="3" t="s">
        <v>42</v>
      </c>
      <c r="I14" s="3" t="str">
        <f>REPLACE('[1]公示版 '!I14,8,4,"****")</f>
        <v>1737155****</v>
      </c>
      <c r="J14" s="3" t="str">
        <f>REPLACE('[1]公示版 '!J14,2,1,"*")</f>
        <v>何*梅</v>
      </c>
      <c r="K14" s="3" t="s">
        <v>41</v>
      </c>
      <c r="L14" s="3" t="s">
        <v>73</v>
      </c>
      <c r="M14" s="3" t="str">
        <f>REPLACE('[1]公示版 '!M14,8,4,"****")</f>
        <v>1527288****</v>
      </c>
      <c r="N14" s="3" t="str">
        <f>REPLACE('[1]公示版 '!N14,2,1,"*")</f>
        <v>李*闯</v>
      </c>
      <c r="O14" s="3" t="s">
        <v>44</v>
      </c>
      <c r="P14" s="3" t="s">
        <v>57</v>
      </c>
      <c r="Q14" s="3" t="str">
        <f>REPLACE('[1]公示版 '!Q14,8,4,"****")</f>
        <v>1737169****</v>
      </c>
      <c r="R14" s="3" t="str">
        <f>REPLACE('[1]公示版 '!R14,2,1,"*")</f>
        <v>邓*明</v>
      </c>
      <c r="S14" s="3" t="s">
        <v>74</v>
      </c>
      <c r="T14" s="3" t="s">
        <v>47</v>
      </c>
      <c r="U14" s="3" t="str">
        <f>REPLACE('[1]公示版 '!U14,8,4,"****")</f>
        <v>1507296****</v>
      </c>
      <c r="V14" s="8"/>
    </row>
    <row r="15" spans="1:22" ht="15">
      <c r="A15" s="2">
        <v>12</v>
      </c>
      <c r="B15" s="3" t="s">
        <v>14</v>
      </c>
      <c r="C15" s="3" t="s">
        <v>75</v>
      </c>
      <c r="D15" s="4" t="s">
        <v>76</v>
      </c>
      <c r="E15" s="3" t="s">
        <v>40</v>
      </c>
      <c r="F15" s="3" t="str">
        <f>REPLACE('[1]公示版 '!F15,2,1,"*")</f>
        <v>凡*</v>
      </c>
      <c r="G15" s="3" t="s">
        <v>77</v>
      </c>
      <c r="H15" s="3" t="s">
        <v>78</v>
      </c>
      <c r="I15" s="3" t="str">
        <f>REPLACE('[1]公示版 '!I15,8,4,"****")</f>
        <v>1321722****</v>
      </c>
      <c r="J15" s="3" t="str">
        <f>REPLACE('[1]公示版 '!J15,2,1,"*")</f>
        <v>陈*军</v>
      </c>
      <c r="K15" s="3" t="s">
        <v>77</v>
      </c>
      <c r="L15" s="3" t="s">
        <v>79</v>
      </c>
      <c r="M15" s="3" t="str">
        <f>REPLACE('[1]公示版 '!M15,8,4,"****")</f>
        <v>1388686****</v>
      </c>
      <c r="N15" s="3" t="str">
        <f>REPLACE('[1]公示版 '!N15,2,1,"*")</f>
        <v>杨*波</v>
      </c>
      <c r="O15" s="3" t="s">
        <v>80</v>
      </c>
      <c r="P15" s="3" t="s">
        <v>81</v>
      </c>
      <c r="Q15" s="3" t="str">
        <f>REPLACE('[1]公示版 '!Q15,8,4,"****")</f>
        <v>1359782****</v>
      </c>
      <c r="R15" s="3" t="str">
        <f>REPLACE('[1]公示版 '!R15,2,1,"*")</f>
        <v>苏*意</v>
      </c>
      <c r="S15" s="9" t="s">
        <v>82</v>
      </c>
      <c r="T15" s="9" t="s">
        <v>83</v>
      </c>
      <c r="U15" s="3" t="str">
        <f>REPLACE('[1]公示版 '!U15,8,4,"****")</f>
        <v>1304275****</v>
      </c>
      <c r="V15" s="14"/>
    </row>
    <row r="16" spans="1:22" ht="27">
      <c r="A16" s="2">
        <v>13</v>
      </c>
      <c r="B16" s="3" t="s">
        <v>14</v>
      </c>
      <c r="C16" s="3" t="s">
        <v>84</v>
      </c>
      <c r="D16" s="4" t="s">
        <v>85</v>
      </c>
      <c r="E16" s="3" t="s">
        <v>40</v>
      </c>
      <c r="F16" s="3" t="str">
        <f>REPLACE('[1]公示版 '!F16,2,1,"*")</f>
        <v>凡*</v>
      </c>
      <c r="G16" s="3" t="s">
        <v>77</v>
      </c>
      <c r="H16" s="3" t="s">
        <v>78</v>
      </c>
      <c r="I16" s="3" t="str">
        <f>REPLACE('[1]公示版 '!I16,8,4,"****")</f>
        <v>1321722****</v>
      </c>
      <c r="J16" s="3" t="str">
        <f>REPLACE('[1]公示版 '!J16,2,1,"*")</f>
        <v>陈*军</v>
      </c>
      <c r="K16" s="3" t="s">
        <v>77</v>
      </c>
      <c r="L16" s="9" t="s">
        <v>86</v>
      </c>
      <c r="M16" s="3" t="str">
        <f>REPLACE('[1]公示版 '!M16,8,4,"****")</f>
        <v>1388686****</v>
      </c>
      <c r="N16" s="3" t="str">
        <f>REPLACE('[1]公示版 '!N16,2,1,"*")</f>
        <v>杨*波</v>
      </c>
      <c r="O16" s="3" t="s">
        <v>87</v>
      </c>
      <c r="P16" s="3" t="s">
        <v>81</v>
      </c>
      <c r="Q16" s="3" t="str">
        <f>REPLACE('[1]公示版 '!Q16,8,4,"****")</f>
        <v>1359782****</v>
      </c>
      <c r="R16" s="3" t="str">
        <f>REPLACE('[1]公示版 '!R16,2,1,"*")</f>
        <v>苏*意</v>
      </c>
      <c r="S16" s="9" t="s">
        <v>82</v>
      </c>
      <c r="T16" s="9" t="s">
        <v>83</v>
      </c>
      <c r="U16" s="3" t="str">
        <f>REPLACE('[1]公示版 '!U16,8,4,"****")</f>
        <v>1304275****</v>
      </c>
      <c r="V16" s="14"/>
    </row>
    <row r="17" spans="1:22" ht="27">
      <c r="A17" s="2">
        <v>14</v>
      </c>
      <c r="B17" s="3" t="s">
        <v>14</v>
      </c>
      <c r="C17" s="3" t="s">
        <v>88</v>
      </c>
      <c r="D17" s="4" t="s">
        <v>89</v>
      </c>
      <c r="E17" s="3" t="s">
        <v>40</v>
      </c>
      <c r="F17" s="3" t="str">
        <f>REPLACE('[1]公示版 '!F17,2,1,"*")</f>
        <v>凡*</v>
      </c>
      <c r="G17" s="3" t="s">
        <v>77</v>
      </c>
      <c r="H17" s="3" t="s">
        <v>78</v>
      </c>
      <c r="I17" s="3" t="str">
        <f>REPLACE('[1]公示版 '!I17,8,4,"****")</f>
        <v>1321722****</v>
      </c>
      <c r="J17" s="3" t="str">
        <f>REPLACE('[1]公示版 '!J17,2,1,"*")</f>
        <v>王*波</v>
      </c>
      <c r="K17" s="3" t="s">
        <v>77</v>
      </c>
      <c r="L17" s="3" t="s">
        <v>90</v>
      </c>
      <c r="M17" s="3" t="str">
        <f>REPLACE('[1]公示版 '!M17,8,4,"****")</f>
        <v>1330866****</v>
      </c>
      <c r="N17" s="3" t="str">
        <f>REPLACE('[1]公示版 '!N17,2,1,"*")</f>
        <v>杨*波</v>
      </c>
      <c r="O17" s="3" t="s">
        <v>87</v>
      </c>
      <c r="P17" s="3" t="s">
        <v>81</v>
      </c>
      <c r="Q17" s="3" t="str">
        <f>REPLACE('[1]公示版 '!Q17,8,4,"****")</f>
        <v>1359782****</v>
      </c>
      <c r="R17" s="3" t="str">
        <f>REPLACE('[1]公示版 '!R17,2,1,"*")</f>
        <v>周*波</v>
      </c>
      <c r="S17" s="9" t="s">
        <v>91</v>
      </c>
      <c r="T17" s="9" t="s">
        <v>92</v>
      </c>
      <c r="U17" s="3" t="str">
        <f>REPLACE('[1]公示版 '!U17,8,4,"****")</f>
        <v>1332989****</v>
      </c>
      <c r="V17" s="14"/>
    </row>
    <row r="18" spans="1:22" ht="27">
      <c r="A18" s="2">
        <v>15</v>
      </c>
      <c r="B18" s="3" t="s">
        <v>14</v>
      </c>
      <c r="C18" s="3" t="s">
        <v>93</v>
      </c>
      <c r="D18" s="4" t="s">
        <v>94</v>
      </c>
      <c r="E18" s="3" t="s">
        <v>40</v>
      </c>
      <c r="F18" s="3" t="str">
        <f>REPLACE('[1]公示版 '!F18,2,1,"*")</f>
        <v>凡*</v>
      </c>
      <c r="G18" s="3" t="s">
        <v>77</v>
      </c>
      <c r="H18" s="3" t="s">
        <v>78</v>
      </c>
      <c r="I18" s="3" t="str">
        <f>REPLACE('[1]公示版 '!I18,8,4,"****")</f>
        <v>1321722****</v>
      </c>
      <c r="J18" s="3" t="str">
        <f>REPLACE('[1]公示版 '!J18,2,1,"*")</f>
        <v>王*波</v>
      </c>
      <c r="K18" s="3" t="s">
        <v>77</v>
      </c>
      <c r="L18" s="3" t="s">
        <v>90</v>
      </c>
      <c r="M18" s="3" t="str">
        <f>REPLACE('[1]公示版 '!M18,8,4,"****")</f>
        <v>1330866****</v>
      </c>
      <c r="N18" s="3" t="str">
        <f>REPLACE('[1]公示版 '!N18,2,1,"*")</f>
        <v>杨*波</v>
      </c>
      <c r="O18" s="3" t="s">
        <v>87</v>
      </c>
      <c r="P18" s="3" t="s">
        <v>81</v>
      </c>
      <c r="Q18" s="3" t="str">
        <f>REPLACE('[1]公示版 '!Q18,8,4,"****")</f>
        <v>1359782****</v>
      </c>
      <c r="R18" s="3" t="str">
        <f>REPLACE('[1]公示版 '!R18,2,1,"*")</f>
        <v>周*波</v>
      </c>
      <c r="S18" s="9" t="s">
        <v>91</v>
      </c>
      <c r="T18" s="9" t="s">
        <v>92</v>
      </c>
      <c r="U18" s="3" t="str">
        <f>REPLACE('[1]公示版 '!U18,8,4,"****")</f>
        <v>1332989****</v>
      </c>
      <c r="V18" s="14"/>
    </row>
    <row r="19" spans="1:22" ht="27">
      <c r="A19" s="2">
        <v>16</v>
      </c>
      <c r="B19" s="3" t="s">
        <v>14</v>
      </c>
      <c r="C19" s="5" t="s">
        <v>95</v>
      </c>
      <c r="D19" s="5" t="s">
        <v>96</v>
      </c>
      <c r="E19" s="3" t="s">
        <v>97</v>
      </c>
      <c r="F19" s="3" t="str">
        <f>REPLACE('[1]公示版 '!F19,2,1,"*")</f>
        <v>杨*梅</v>
      </c>
      <c r="G19" s="3" t="s">
        <v>77</v>
      </c>
      <c r="H19" s="5" t="s">
        <v>98</v>
      </c>
      <c r="I19" s="3" t="str">
        <f>REPLACE('[1]公示版 '!I19,8,4,"****")</f>
        <v>1589758****</v>
      </c>
      <c r="J19" s="3" t="str">
        <f>REPLACE('[1]公示版 '!J19,2,1,"*")</f>
        <v>孙*</v>
      </c>
      <c r="K19" s="5" t="s">
        <v>99</v>
      </c>
      <c r="L19" s="5" t="s">
        <v>100</v>
      </c>
      <c r="M19" s="3" t="str">
        <f>REPLACE('[1]公示版 '!M19,8,4,"****")</f>
        <v>1390866****</v>
      </c>
      <c r="N19" s="3" t="str">
        <f>REPLACE('[1]公示版 '!N19,2,1,"*")</f>
        <v>胡*斌</v>
      </c>
      <c r="O19" s="5" t="s">
        <v>101</v>
      </c>
      <c r="P19" s="5" t="s">
        <v>102</v>
      </c>
      <c r="Q19" s="3" t="str">
        <f>REPLACE('[1]公示版 '!Q19,8,4,"****")</f>
        <v>1309844****</v>
      </c>
      <c r="R19" s="3" t="str">
        <f>REPLACE('[1]公示版 '!R19,2,1,"*")</f>
        <v>苏*亚</v>
      </c>
      <c r="S19" s="10" t="s">
        <v>103</v>
      </c>
      <c r="T19" s="5" t="s">
        <v>104</v>
      </c>
      <c r="U19" s="3" t="str">
        <f>REPLACE('[1]公示版 '!U19,8,4,"****")</f>
        <v>1533577****</v>
      </c>
      <c r="V19" s="8"/>
    </row>
    <row r="20" spans="1:22" ht="27">
      <c r="A20" s="2">
        <v>17</v>
      </c>
      <c r="B20" s="5" t="s">
        <v>14</v>
      </c>
      <c r="C20" s="5" t="s">
        <v>105</v>
      </c>
      <c r="D20" s="5" t="s">
        <v>96</v>
      </c>
      <c r="E20" s="5" t="s">
        <v>40</v>
      </c>
      <c r="F20" s="3" t="str">
        <f>REPLACE('[1]公示版 '!F20,2,1,"*")</f>
        <v>喻*乔</v>
      </c>
      <c r="G20" s="5" t="s">
        <v>106</v>
      </c>
      <c r="H20" s="5" t="s">
        <v>107</v>
      </c>
      <c r="I20" s="3" t="str">
        <f>REPLACE('[1]公示版 '!I20,8,4,"****")</f>
        <v>1558687****</v>
      </c>
      <c r="J20" s="3" t="str">
        <f>REPLACE('[1]公示版 '!J20,2,1,"*")</f>
        <v>李*</v>
      </c>
      <c r="K20" s="5" t="s">
        <v>106</v>
      </c>
      <c r="L20" s="5" t="s">
        <v>108</v>
      </c>
      <c r="M20" s="3" t="str">
        <f>REPLACE('[1]公示版 '!M20,8,4,"****")</f>
        <v>1589765****</v>
      </c>
      <c r="N20" s="3" t="str">
        <f>REPLACE('[1]公示版 '!N20,2,1,"*")</f>
        <v>黄*</v>
      </c>
      <c r="O20" s="5" t="s">
        <v>80</v>
      </c>
      <c r="P20" s="5" t="s">
        <v>45</v>
      </c>
      <c r="Q20" s="3" t="str">
        <f>REPLACE('[1]公示版 '!Q20,8,4,"****")</f>
        <v>1387288****</v>
      </c>
      <c r="R20" s="3" t="str">
        <f>REPLACE('[1]公示版 '!R20,2,1,"*")</f>
        <v>罗*明</v>
      </c>
      <c r="S20" s="5" t="s">
        <v>109</v>
      </c>
      <c r="T20" s="5" t="s">
        <v>110</v>
      </c>
      <c r="U20" s="3" t="str">
        <f>REPLACE('[1]公示版 '!U20,8,4,"****")</f>
        <v>1877133****</v>
      </c>
      <c r="V20" s="8"/>
    </row>
    <row r="21" spans="1:22" ht="15">
      <c r="A21" s="2">
        <v>18</v>
      </c>
      <c r="B21" s="3" t="s">
        <v>14</v>
      </c>
      <c r="C21" s="3" t="s">
        <v>111</v>
      </c>
      <c r="D21" s="3" t="s">
        <v>112</v>
      </c>
      <c r="E21" s="3" t="s">
        <v>97</v>
      </c>
      <c r="F21" s="3" t="str">
        <f>REPLACE('[1]公示版 '!F21,2,1,"*")</f>
        <v>谌*</v>
      </c>
      <c r="G21" s="3" t="s">
        <v>113</v>
      </c>
      <c r="H21" s="3" t="s">
        <v>114</v>
      </c>
      <c r="I21" s="3" t="str">
        <f>REPLACE('[1]公示版 '!I21,8,4,"****")</f>
        <v>1359784****</v>
      </c>
      <c r="J21" s="3" t="str">
        <f>REPLACE('[1]公示版 '!J21,2,1,"*")</f>
        <v>李*</v>
      </c>
      <c r="K21" s="3" t="s">
        <v>115</v>
      </c>
      <c r="L21" s="3" t="s">
        <v>116</v>
      </c>
      <c r="M21" s="3" t="str">
        <f>REPLACE('[1]公示版 '!M21,8,4,"****")</f>
        <v>1597278****</v>
      </c>
      <c r="N21" s="3" t="str">
        <f>REPLACE('[1]公示版 '!N21,2,1,"*")</f>
        <v>祁*宇</v>
      </c>
      <c r="O21" s="3" t="s">
        <v>117</v>
      </c>
      <c r="P21" s="3" t="s">
        <v>118</v>
      </c>
      <c r="Q21" s="3" t="str">
        <f>REPLACE('[1]公示版 '!Q21,8,4,"****")</f>
        <v>1872793****</v>
      </c>
      <c r="R21" s="3" t="str">
        <f>REPLACE('[1]公示版 '!R21,2,1,"*")</f>
        <v>聂*</v>
      </c>
      <c r="S21" s="9" t="s">
        <v>119</v>
      </c>
      <c r="T21" s="9" t="s">
        <v>120</v>
      </c>
      <c r="U21" s="3" t="str">
        <f>REPLACE('[1]公示版 '!U21,8,4,"****")</f>
        <v>1582678****</v>
      </c>
      <c r="V21" s="8"/>
    </row>
    <row r="22" spans="1:22" ht="15">
      <c r="A22" s="2">
        <v>19</v>
      </c>
      <c r="B22" s="3" t="s">
        <v>14</v>
      </c>
      <c r="C22" s="3" t="s">
        <v>121</v>
      </c>
      <c r="D22" s="3" t="s">
        <v>122</v>
      </c>
      <c r="E22" s="3" t="s">
        <v>97</v>
      </c>
      <c r="F22" s="3" t="str">
        <f>REPLACE('[1]公示版 '!F22,2,1,"*")</f>
        <v>谌*</v>
      </c>
      <c r="G22" s="3" t="s">
        <v>113</v>
      </c>
      <c r="H22" s="3" t="s">
        <v>114</v>
      </c>
      <c r="I22" s="3" t="str">
        <f>REPLACE('[1]公示版 '!I22,8,4,"****")</f>
        <v>1359784****</v>
      </c>
      <c r="J22" s="3" t="str">
        <f>REPLACE('[1]公示版 '!J22,2,1,"*")</f>
        <v>李*</v>
      </c>
      <c r="K22" s="3" t="s">
        <v>115</v>
      </c>
      <c r="L22" s="3" t="s">
        <v>116</v>
      </c>
      <c r="M22" s="3" t="str">
        <f>REPLACE('[1]公示版 '!M22,8,4,"****")</f>
        <v>1597278****</v>
      </c>
      <c r="N22" s="3" t="str">
        <f>REPLACE('[1]公示版 '!N22,2,1,"*")</f>
        <v>祁*宇</v>
      </c>
      <c r="O22" s="3" t="s">
        <v>117</v>
      </c>
      <c r="P22" s="3" t="s">
        <v>118</v>
      </c>
      <c r="Q22" s="3" t="str">
        <f>REPLACE('[1]公示版 '!Q22,8,4,"****")</f>
        <v>1872793****</v>
      </c>
      <c r="R22" s="3" t="str">
        <f>REPLACE('[1]公示版 '!R22,2,1,"*")</f>
        <v>聂*</v>
      </c>
      <c r="S22" s="3" t="s">
        <v>119</v>
      </c>
      <c r="T22" s="3" t="s">
        <v>120</v>
      </c>
      <c r="U22" s="3" t="str">
        <f>REPLACE('[1]公示版 '!U22,8,4,"****")</f>
        <v>1582678****</v>
      </c>
      <c r="V22" s="8"/>
    </row>
    <row r="23" spans="1:22" ht="15">
      <c r="A23" s="2">
        <v>20</v>
      </c>
      <c r="B23" s="3" t="s">
        <v>14</v>
      </c>
      <c r="C23" s="3" t="s">
        <v>123</v>
      </c>
      <c r="D23" s="3" t="s">
        <v>124</v>
      </c>
      <c r="E23" s="3" t="s">
        <v>97</v>
      </c>
      <c r="F23" s="3" t="str">
        <f>REPLACE('[1]公示版 '!F23,2,1,"*")</f>
        <v>刘*姿</v>
      </c>
      <c r="G23" s="3" t="s">
        <v>113</v>
      </c>
      <c r="H23" s="3" t="s">
        <v>125</v>
      </c>
      <c r="I23" s="3" t="str">
        <f>REPLACE('[1]公示版 '!I23,8,4,"****")</f>
        <v>1332989****</v>
      </c>
      <c r="J23" s="3" t="str">
        <f>REPLACE('[1]公示版 '!J23,2,1,"*")</f>
        <v>李*</v>
      </c>
      <c r="K23" s="3" t="s">
        <v>115</v>
      </c>
      <c r="L23" s="3" t="s">
        <v>116</v>
      </c>
      <c r="M23" s="3" t="str">
        <f>REPLACE('[1]公示版 '!M23,8,4,"****")</f>
        <v>1597278****</v>
      </c>
      <c r="N23" s="3" t="str">
        <f>REPLACE('[1]公示版 '!N23,2,1,"*")</f>
        <v>祁*宇</v>
      </c>
      <c r="O23" s="3" t="s">
        <v>117</v>
      </c>
      <c r="P23" s="3" t="s">
        <v>118</v>
      </c>
      <c r="Q23" s="3" t="str">
        <f>REPLACE('[1]公示版 '!Q23,8,4,"****")</f>
        <v>1872793****</v>
      </c>
      <c r="R23" s="3" t="str">
        <f>REPLACE('[1]公示版 '!R23,2,1,"*")</f>
        <v>聂*</v>
      </c>
      <c r="S23" s="3" t="s">
        <v>119</v>
      </c>
      <c r="T23" s="3" t="s">
        <v>120</v>
      </c>
      <c r="U23" s="3" t="str">
        <f>REPLACE('[1]公示版 '!U23,8,4,"****")</f>
        <v>1582678****</v>
      </c>
      <c r="V23" s="8"/>
    </row>
    <row r="24" spans="1:22" ht="15">
      <c r="A24" s="2">
        <v>21</v>
      </c>
      <c r="B24" s="3" t="s">
        <v>14</v>
      </c>
      <c r="C24" s="3" t="s">
        <v>126</v>
      </c>
      <c r="D24" s="3" t="s">
        <v>127</v>
      </c>
      <c r="E24" s="3" t="s">
        <v>97</v>
      </c>
      <c r="F24" s="3" t="str">
        <f>REPLACE('[1]公示版 '!F24,2,1,"*")</f>
        <v>后*林</v>
      </c>
      <c r="G24" s="3" t="s">
        <v>113</v>
      </c>
      <c r="H24" s="3" t="s">
        <v>128</v>
      </c>
      <c r="I24" s="3" t="str">
        <f>REPLACE('[1]公示版 '!I24,8,4,"****")</f>
        <v>1359782****</v>
      </c>
      <c r="J24" s="3" t="str">
        <f>REPLACE('[1]公示版 '!J24,2,1,"*")</f>
        <v>李*</v>
      </c>
      <c r="K24" s="3" t="s">
        <v>115</v>
      </c>
      <c r="L24" s="3" t="s">
        <v>116</v>
      </c>
      <c r="M24" s="3" t="str">
        <f>REPLACE('[1]公示版 '!M24,8,4,"****")</f>
        <v>1597278****</v>
      </c>
      <c r="N24" s="3" t="str">
        <f>REPLACE('[1]公示版 '!N24,2,1,"*")</f>
        <v>祁*宇</v>
      </c>
      <c r="O24" s="3" t="s">
        <v>117</v>
      </c>
      <c r="P24" s="3" t="s">
        <v>118</v>
      </c>
      <c r="Q24" s="3" t="str">
        <f>REPLACE('[1]公示版 '!Q24,8,4,"****")</f>
        <v>1872793****</v>
      </c>
      <c r="R24" s="3" t="str">
        <f>REPLACE('[1]公示版 '!R24,2,1,"*")</f>
        <v>聂*</v>
      </c>
      <c r="S24" s="3" t="s">
        <v>119</v>
      </c>
      <c r="T24" s="3" t="s">
        <v>120</v>
      </c>
      <c r="U24" s="3" t="str">
        <f>REPLACE('[1]公示版 '!U24,8,4,"****")</f>
        <v>1582678****</v>
      </c>
      <c r="V24" s="8"/>
    </row>
    <row r="25" spans="1:22" ht="15">
      <c r="A25" s="2">
        <v>22</v>
      </c>
      <c r="B25" s="3" t="s">
        <v>14</v>
      </c>
      <c r="C25" s="3" t="s">
        <v>129</v>
      </c>
      <c r="D25" s="3" t="s">
        <v>130</v>
      </c>
      <c r="E25" s="3" t="s">
        <v>40</v>
      </c>
      <c r="F25" s="3" t="str">
        <f>REPLACE('[1]公示版 '!F25,2,1,"*")</f>
        <v>宫*艳</v>
      </c>
      <c r="G25" s="3" t="s">
        <v>113</v>
      </c>
      <c r="H25" s="3" t="s">
        <v>131</v>
      </c>
      <c r="I25" s="3" t="str">
        <f>REPLACE('[1]公示版 '!I25,8,4,"****")</f>
        <v>1337781****</v>
      </c>
      <c r="J25" s="3" t="str">
        <f>REPLACE('[1]公示版 '!J25,2,1,"*")</f>
        <v>庞*洋</v>
      </c>
      <c r="K25" s="3" t="s">
        <v>113</v>
      </c>
      <c r="L25" s="3" t="s">
        <v>132</v>
      </c>
      <c r="M25" s="3" t="str">
        <f>REPLACE('[1]公示版 '!M25,8,4,"****")</f>
        <v>1304275****</v>
      </c>
      <c r="N25" s="3" t="str">
        <f>REPLACE('[1]公示版 '!N25,2,1,"*")</f>
        <v>万*武</v>
      </c>
      <c r="O25" s="3" t="s">
        <v>117</v>
      </c>
      <c r="P25" s="3" t="s">
        <v>120</v>
      </c>
      <c r="Q25" s="3" t="str">
        <f>REPLACE('[1]公示版 '!Q25,8,4,"****")</f>
        <v>1323551****</v>
      </c>
      <c r="R25" s="3" t="str">
        <f>REPLACE('[1]公示版 '!R25,2,1,"*")</f>
        <v>金*善</v>
      </c>
      <c r="S25" s="3" t="s">
        <v>133</v>
      </c>
      <c r="T25" s="3" t="s">
        <v>134</v>
      </c>
      <c r="U25" s="3" t="str">
        <f>REPLACE('[1]公示版 '!U25,8,4,"****")</f>
        <v>1379788****</v>
      </c>
      <c r="V25" s="8"/>
    </row>
    <row r="26" spans="1:22" ht="15">
      <c r="A26" s="2">
        <v>23</v>
      </c>
      <c r="B26" s="3" t="s">
        <v>14</v>
      </c>
      <c r="C26" s="3" t="s">
        <v>135</v>
      </c>
      <c r="D26" s="3" t="s">
        <v>136</v>
      </c>
      <c r="E26" s="3" t="s">
        <v>40</v>
      </c>
      <c r="F26" s="3" t="str">
        <f>REPLACE('[1]公示版 '!F26,2,1,"*")</f>
        <v>黄*民</v>
      </c>
      <c r="G26" s="3" t="s">
        <v>113</v>
      </c>
      <c r="H26" s="3" t="s">
        <v>137</v>
      </c>
      <c r="I26" s="3" t="str">
        <f>REPLACE('[1]公示版 '!I26,8,4,"****")</f>
        <v>1348701****</v>
      </c>
      <c r="J26" s="3" t="str">
        <f>REPLACE('[1]公示版 '!J26,2,1,"*")</f>
        <v>王* 双</v>
      </c>
      <c r="K26" s="3" t="s">
        <v>113</v>
      </c>
      <c r="L26" s="3" t="s">
        <v>138</v>
      </c>
      <c r="M26" s="3" t="str">
        <f>REPLACE('[1]公示版 '!M26,8,4,"****")</f>
        <v>1778672****</v>
      </c>
      <c r="N26" s="3" t="str">
        <f>REPLACE('[1]公示版 '!N26,2,1,"*")</f>
        <v>万*武</v>
      </c>
      <c r="O26" s="3" t="s">
        <v>117</v>
      </c>
      <c r="P26" s="3" t="s">
        <v>120</v>
      </c>
      <c r="Q26" s="3" t="str">
        <f>REPLACE('[1]公示版 '!Q26,8,4,"****")</f>
        <v>1323551****</v>
      </c>
      <c r="R26" s="3" t="str">
        <f>REPLACE('[1]公示版 '!R26,2,1,"*")</f>
        <v>陈*忠</v>
      </c>
      <c r="S26" s="3" t="s">
        <v>139</v>
      </c>
      <c r="T26" s="3" t="s">
        <v>134</v>
      </c>
      <c r="U26" s="3" t="str">
        <f>REPLACE('[1]公示版 '!U26,8,4,"****")</f>
        <v>1377409****</v>
      </c>
      <c r="V26" s="8"/>
    </row>
    <row r="27" spans="1:22" ht="15">
      <c r="A27" s="2">
        <v>24</v>
      </c>
      <c r="B27" s="3" t="s">
        <v>14</v>
      </c>
      <c r="C27" s="3" t="s">
        <v>140</v>
      </c>
      <c r="D27" s="3" t="s">
        <v>141</v>
      </c>
      <c r="E27" s="3" t="s">
        <v>40</v>
      </c>
      <c r="F27" s="3" t="str">
        <f>REPLACE('[1]公示版 '!F27,2,1,"*")</f>
        <v>黄*民</v>
      </c>
      <c r="G27" s="3" t="s">
        <v>113</v>
      </c>
      <c r="H27" s="3" t="s">
        <v>137</v>
      </c>
      <c r="I27" s="3" t="str">
        <f>REPLACE('[1]公示版 '!I27,8,4,"****")</f>
        <v>1348701****</v>
      </c>
      <c r="J27" s="3" t="str">
        <f>REPLACE('[1]公示版 '!J27,2,1,"*")</f>
        <v>王* 双</v>
      </c>
      <c r="K27" s="3" t="s">
        <v>113</v>
      </c>
      <c r="L27" s="3" t="s">
        <v>138</v>
      </c>
      <c r="M27" s="3" t="str">
        <f>REPLACE('[1]公示版 '!M27,8,4,"****")</f>
        <v>1778672****</v>
      </c>
      <c r="N27" s="3" t="str">
        <f>REPLACE('[1]公示版 '!N27,2,1,"*")</f>
        <v>万*武</v>
      </c>
      <c r="O27" s="3" t="s">
        <v>117</v>
      </c>
      <c r="P27" s="3" t="s">
        <v>120</v>
      </c>
      <c r="Q27" s="3" t="str">
        <f>REPLACE('[1]公示版 '!Q27,8,4,"****")</f>
        <v>1323551****</v>
      </c>
      <c r="R27" s="3" t="str">
        <f>REPLACE('[1]公示版 '!R27,2,1,"*")</f>
        <v>陈*忠</v>
      </c>
      <c r="S27" s="3" t="s">
        <v>139</v>
      </c>
      <c r="T27" s="3" t="s">
        <v>134</v>
      </c>
      <c r="U27" s="3" t="str">
        <f>REPLACE('[1]公示版 '!U27,8,4,"****")</f>
        <v>1377409****</v>
      </c>
      <c r="V27" s="8"/>
    </row>
    <row r="28" spans="1:22" ht="27">
      <c r="A28" s="2">
        <v>25</v>
      </c>
      <c r="B28" s="3" t="s">
        <v>14</v>
      </c>
      <c r="C28" s="3" t="s">
        <v>142</v>
      </c>
      <c r="D28" s="3" t="s">
        <v>143</v>
      </c>
      <c r="E28" s="3" t="s">
        <v>40</v>
      </c>
      <c r="F28" s="3" t="str">
        <f>REPLACE('[1]公示版 '!F28,2,1,"*")</f>
        <v>曾*林</v>
      </c>
      <c r="G28" s="3" t="s">
        <v>113</v>
      </c>
      <c r="H28" s="3" t="s">
        <v>144</v>
      </c>
      <c r="I28" s="3" t="str">
        <f>REPLACE('[1]公示版 '!I28,8,4,"****")</f>
        <v>1387288****</v>
      </c>
      <c r="J28" s="3" t="str">
        <f>REPLACE('[1]公示版 '!J28,2,1,"*")</f>
        <v>杨*飞</v>
      </c>
      <c r="K28" s="3" t="s">
        <v>113</v>
      </c>
      <c r="L28" s="3" t="s">
        <v>145</v>
      </c>
      <c r="M28" s="3" t="str">
        <f>REPLACE('[1]公示版 '!M28,8,4,"****")</f>
        <v>1589765****</v>
      </c>
      <c r="N28" s="3" t="str">
        <f>REPLACE('[1]公示版 '!N28,2,1,"*")</f>
        <v>严*</v>
      </c>
      <c r="O28" s="3" t="s">
        <v>117</v>
      </c>
      <c r="P28" s="3" t="s">
        <v>146</v>
      </c>
      <c r="Q28" s="3" t="str">
        <f>REPLACE('[1]公示版 '!Q28,8,4,"****")</f>
        <v>1399786****</v>
      </c>
      <c r="R28" s="3" t="str">
        <f>REPLACE('[1]公示版 '!R28,2,1,"*")</f>
        <v>万*刚</v>
      </c>
      <c r="S28" s="3" t="s">
        <v>147</v>
      </c>
      <c r="T28" s="3" t="s">
        <v>134</v>
      </c>
      <c r="U28" s="3" t="str">
        <f>REPLACE('[1]公示版 '!U28,8,4,"****")</f>
        <v>1379788****</v>
      </c>
      <c r="V28" s="8"/>
    </row>
    <row r="29" spans="1:22" ht="27">
      <c r="A29" s="2">
        <v>26</v>
      </c>
      <c r="B29" s="3" t="s">
        <v>14</v>
      </c>
      <c r="C29" s="3" t="s">
        <v>148</v>
      </c>
      <c r="D29" s="3" t="s">
        <v>149</v>
      </c>
      <c r="E29" s="3" t="s">
        <v>40</v>
      </c>
      <c r="F29" s="3" t="str">
        <f>REPLACE('[1]公示版 '!F29,2,1,"*")</f>
        <v>刘*姿</v>
      </c>
      <c r="G29" s="3" t="s">
        <v>113</v>
      </c>
      <c r="H29" s="3" t="s">
        <v>125</v>
      </c>
      <c r="I29" s="3" t="str">
        <f>REPLACE('[1]公示版 '!I29,8,4,"****")</f>
        <v>1332989****</v>
      </c>
      <c r="J29" s="3" t="str">
        <f>REPLACE('[1]公示版 '!J29,2,1,"*")</f>
        <v>杨*飞</v>
      </c>
      <c r="K29" s="3" t="s">
        <v>113</v>
      </c>
      <c r="L29" s="3" t="s">
        <v>145</v>
      </c>
      <c r="M29" s="3" t="str">
        <f>REPLACE('[1]公示版 '!M29,8,4,"****")</f>
        <v>1589765****</v>
      </c>
      <c r="N29" s="3" t="str">
        <f>REPLACE('[1]公示版 '!N29,2,1,"*")</f>
        <v>严*</v>
      </c>
      <c r="O29" s="3" t="s">
        <v>117</v>
      </c>
      <c r="P29" s="3" t="s">
        <v>146</v>
      </c>
      <c r="Q29" s="3" t="str">
        <f>REPLACE('[1]公示版 '!Q29,8,4,"****")</f>
        <v>1399786****</v>
      </c>
      <c r="R29" s="3" t="str">
        <f>REPLACE('[1]公示版 '!R29,2,1,"*")</f>
        <v>万*刚</v>
      </c>
      <c r="S29" s="3" t="s">
        <v>147</v>
      </c>
      <c r="T29" s="3" t="s">
        <v>134</v>
      </c>
      <c r="U29" s="3" t="str">
        <f>REPLACE('[1]公示版 '!U29,8,4,"****")</f>
        <v>1379788****</v>
      </c>
      <c r="V29" s="8"/>
    </row>
    <row r="30" spans="1:22" ht="15">
      <c r="A30" s="2">
        <v>27</v>
      </c>
      <c r="B30" s="3" t="s">
        <v>14</v>
      </c>
      <c r="C30" s="3" t="s">
        <v>150</v>
      </c>
      <c r="D30" s="3" t="s">
        <v>151</v>
      </c>
      <c r="E30" s="3" t="s">
        <v>40</v>
      </c>
      <c r="F30" s="3" t="str">
        <f>REPLACE('[1]公示版 '!F30,2,1,"*")</f>
        <v>龙*月</v>
      </c>
      <c r="G30" s="3" t="s">
        <v>113</v>
      </c>
      <c r="H30" s="3" t="s">
        <v>152</v>
      </c>
      <c r="I30" s="3" t="str">
        <f>REPLACE('[1]公示版 '!I30,8,4,"****")</f>
        <v>1877133****</v>
      </c>
      <c r="J30" s="3" t="str">
        <f>REPLACE('[1]公示版 '!J30,2,1,"*")</f>
        <v>胡*</v>
      </c>
      <c r="K30" s="3" t="s">
        <v>113</v>
      </c>
      <c r="L30" s="3" t="s">
        <v>153</v>
      </c>
      <c r="M30" s="3" t="str">
        <f>REPLACE('[1]公示版 '!M30,8,4,"****")</f>
        <v>1899596****</v>
      </c>
      <c r="N30" s="3" t="str">
        <f>REPLACE('[1]公示版 '!N30,2,1,"*")</f>
        <v>严*</v>
      </c>
      <c r="O30" s="3" t="s">
        <v>117</v>
      </c>
      <c r="P30" s="3" t="s">
        <v>146</v>
      </c>
      <c r="Q30" s="3" t="str">
        <f>REPLACE('[1]公示版 '!Q30,8,4,"****")</f>
        <v>1399786****</v>
      </c>
      <c r="R30" s="3" t="str">
        <f>REPLACE('[1]公示版 '!R30,2,1,"*")</f>
        <v>张*荣</v>
      </c>
      <c r="S30" s="3" t="s">
        <v>154</v>
      </c>
      <c r="T30" s="3" t="s">
        <v>134</v>
      </c>
      <c r="U30" s="3" t="str">
        <f>REPLACE('[1]公示版 '!U30,8,4,"****")</f>
        <v>1562999****</v>
      </c>
      <c r="V30" s="8"/>
    </row>
    <row r="31" spans="1:22" ht="15">
      <c r="A31" s="2">
        <v>28</v>
      </c>
      <c r="B31" s="3" t="s">
        <v>14</v>
      </c>
      <c r="C31" s="3" t="s">
        <v>155</v>
      </c>
      <c r="D31" s="3" t="s">
        <v>156</v>
      </c>
      <c r="E31" s="3" t="s">
        <v>40</v>
      </c>
      <c r="F31" s="3" t="str">
        <f>REPLACE('[1]公示版 '!F31,2,1,"*")</f>
        <v>熊*良</v>
      </c>
      <c r="G31" s="3" t="s">
        <v>157</v>
      </c>
      <c r="H31" s="3" t="s">
        <v>158</v>
      </c>
      <c r="I31" s="3" t="str">
        <f>REPLACE('[1]公示版 '!I31,8,4,"****")</f>
        <v>1582671****</v>
      </c>
      <c r="J31" s="3" t="str">
        <f>REPLACE('[1]公示版 '!J31,2,1,"*")</f>
        <v>李*</v>
      </c>
      <c r="K31" s="3" t="s">
        <v>113</v>
      </c>
      <c r="L31" s="3" t="s">
        <v>159</v>
      </c>
      <c r="M31" s="3" t="str">
        <f>REPLACE('[1]公示版 '!M31,8,4,"****")</f>
        <v>1589758****</v>
      </c>
      <c r="N31" s="3" t="str">
        <f>REPLACE('[1]公示版 '!N31,2,1,"*")</f>
        <v>严*</v>
      </c>
      <c r="O31" s="3" t="s">
        <v>117</v>
      </c>
      <c r="P31" s="3" t="s">
        <v>146</v>
      </c>
      <c r="Q31" s="3" t="str">
        <f>REPLACE('[1]公示版 '!Q31,8,4,"****")</f>
        <v>1399786****</v>
      </c>
      <c r="R31" s="3" t="str">
        <f>REPLACE('[1]公示版 '!R31,2,1,"*")</f>
        <v>何*永</v>
      </c>
      <c r="S31" s="3" t="s">
        <v>160</v>
      </c>
      <c r="T31" s="3" t="s">
        <v>134</v>
      </c>
      <c r="U31" s="3" t="str">
        <f>REPLACE('[1]公示版 '!U31,8,4,"****")</f>
        <v>1367721****</v>
      </c>
      <c r="V31" s="8"/>
    </row>
    <row r="32" spans="1:22" ht="15">
      <c r="A32" s="2">
        <v>29</v>
      </c>
      <c r="B32" s="3" t="s">
        <v>14</v>
      </c>
      <c r="C32" s="3" t="s">
        <v>161</v>
      </c>
      <c r="D32" s="3" t="s">
        <v>162</v>
      </c>
      <c r="E32" s="3" t="s">
        <v>40</v>
      </c>
      <c r="F32" s="3" t="str">
        <f>REPLACE('[1]公示版 '!F32,2,1,"*")</f>
        <v>熊*良</v>
      </c>
      <c r="G32" s="3" t="s">
        <v>157</v>
      </c>
      <c r="H32" s="3" t="s">
        <v>158</v>
      </c>
      <c r="I32" s="3" t="str">
        <f>REPLACE('[1]公示版 '!I32,8,4,"****")</f>
        <v>1582671****</v>
      </c>
      <c r="J32" s="3" t="str">
        <f>REPLACE('[1]公示版 '!J32,2,1,"*")</f>
        <v>李*</v>
      </c>
      <c r="K32" s="3" t="s">
        <v>113</v>
      </c>
      <c r="L32" s="3" t="s">
        <v>159</v>
      </c>
      <c r="M32" s="3" t="str">
        <f>REPLACE('[1]公示版 '!M32,8,4,"****")</f>
        <v>1589758****</v>
      </c>
      <c r="N32" s="3" t="str">
        <f>REPLACE('[1]公示版 '!N32,2,1,"*")</f>
        <v>张*伟</v>
      </c>
      <c r="O32" s="3" t="s">
        <v>117</v>
      </c>
      <c r="P32" s="3" t="s">
        <v>120</v>
      </c>
      <c r="Q32" s="3" t="str">
        <f>REPLACE('[1]公示版 '!Q32,8,4,"****")</f>
        <v>1358139****</v>
      </c>
      <c r="R32" s="3" t="str">
        <f>REPLACE('[1]公示版 '!R32,2,1,"*")</f>
        <v>何*永</v>
      </c>
      <c r="S32" s="3" t="s">
        <v>160</v>
      </c>
      <c r="T32" s="3" t="s">
        <v>134</v>
      </c>
      <c r="U32" s="3" t="str">
        <f>REPLACE('[1]公示版 '!U32,8,4,"****")</f>
        <v>1367721****</v>
      </c>
      <c r="V32" s="8"/>
    </row>
    <row r="33" spans="1:22" ht="15">
      <c r="A33" s="2">
        <v>30</v>
      </c>
      <c r="B33" s="3" t="s">
        <v>14</v>
      </c>
      <c r="C33" s="3" t="s">
        <v>163</v>
      </c>
      <c r="D33" s="3" t="s">
        <v>164</v>
      </c>
      <c r="E33" s="3" t="s">
        <v>40</v>
      </c>
      <c r="F33" s="3" t="str">
        <f>REPLACE('[1]公示版 '!F33,2,1,"*")</f>
        <v>龙*月</v>
      </c>
      <c r="G33" s="3" t="s">
        <v>113</v>
      </c>
      <c r="H33" s="3" t="s">
        <v>152</v>
      </c>
      <c r="I33" s="3" t="str">
        <f>REPLACE('[1]公示版 '!I33,8,4,"****")</f>
        <v>1877133****</v>
      </c>
      <c r="J33" s="3" t="str">
        <f>REPLACE('[1]公示版 '!J33,2,1,"*")</f>
        <v>付*杰</v>
      </c>
      <c r="K33" s="3" t="s">
        <v>113</v>
      </c>
      <c r="L33" s="3" t="s">
        <v>138</v>
      </c>
      <c r="M33" s="3" t="str">
        <f>REPLACE('[1]公示版 '!M33,8,4,"****")</f>
        <v>1738658****</v>
      </c>
      <c r="N33" s="3" t="str">
        <f>REPLACE('[1]公示版 '!N33,2,1,"*")</f>
        <v>张*伟</v>
      </c>
      <c r="O33" s="3" t="s">
        <v>117</v>
      </c>
      <c r="P33" s="3" t="s">
        <v>120</v>
      </c>
      <c r="Q33" s="3" t="str">
        <f>REPLACE('[1]公示版 '!Q33,8,4,"****")</f>
        <v>1358139****</v>
      </c>
      <c r="R33" s="3" t="str">
        <f>REPLACE('[1]公示版 '!R33,2,1,"*")</f>
        <v>王*</v>
      </c>
      <c r="S33" s="3" t="s">
        <v>165</v>
      </c>
      <c r="T33" s="3" t="s">
        <v>166</v>
      </c>
      <c r="U33" s="3" t="str">
        <f>REPLACE('[1]公示版 '!U33,8,4,"****")</f>
        <v>1527131****</v>
      </c>
      <c r="V33" s="8"/>
    </row>
    <row r="34" spans="1:22" ht="15">
      <c r="A34" s="2">
        <v>31</v>
      </c>
      <c r="B34" s="3" t="s">
        <v>14</v>
      </c>
      <c r="C34" s="3" t="s">
        <v>167</v>
      </c>
      <c r="D34" s="3" t="s">
        <v>168</v>
      </c>
      <c r="E34" s="3" t="s">
        <v>40</v>
      </c>
      <c r="F34" s="3" t="str">
        <f>REPLACE('[1]公示版 '!F34,2,1,"*")</f>
        <v>后*林</v>
      </c>
      <c r="G34" s="3" t="s">
        <v>113</v>
      </c>
      <c r="H34" s="3" t="s">
        <v>128</v>
      </c>
      <c r="I34" s="3" t="str">
        <f>REPLACE('[1]公示版 '!I34,8,4,"****")</f>
        <v>1359782****</v>
      </c>
      <c r="J34" s="3" t="str">
        <f>REPLACE('[1]公示版 '!J34,2,1,"*")</f>
        <v>洪* 颖</v>
      </c>
      <c r="K34" s="3" t="s">
        <v>113</v>
      </c>
      <c r="L34" s="3" t="s">
        <v>138</v>
      </c>
      <c r="M34" s="3" t="str">
        <f>REPLACE('[1]公示版 '!M34,8,4,"****")</f>
        <v>1326052****</v>
      </c>
      <c r="N34" s="3" t="str">
        <f>REPLACE('[1]公示版 '!N34,2,1,"*")</f>
        <v>聂*勇</v>
      </c>
      <c r="O34" s="3" t="s">
        <v>117</v>
      </c>
      <c r="P34" s="3" t="s">
        <v>120</v>
      </c>
      <c r="Q34" s="3" t="str">
        <f>REPLACE('[1]公示版 '!Q34,8,4,"****")</f>
        <v>1311440****</v>
      </c>
      <c r="R34" s="3" t="str">
        <f>REPLACE('[1]公示版 '!R34,2,1,"*")</f>
        <v>汪*</v>
      </c>
      <c r="S34" s="3" t="s">
        <v>169</v>
      </c>
      <c r="T34" s="3" t="s">
        <v>134</v>
      </c>
      <c r="U34" s="3" t="str">
        <f>REPLACE('[1]公示版 '!U34,8,4,"****")</f>
        <v>1371125****</v>
      </c>
      <c r="V34" s="8"/>
    </row>
    <row r="35" spans="1:22" ht="15">
      <c r="A35" s="2">
        <v>32</v>
      </c>
      <c r="B35" s="3" t="s">
        <v>14</v>
      </c>
      <c r="C35" s="3" t="s">
        <v>170</v>
      </c>
      <c r="D35" s="3" t="s">
        <v>171</v>
      </c>
      <c r="E35" s="3" t="s">
        <v>40</v>
      </c>
      <c r="F35" s="3" t="str">
        <f>REPLACE('[1]公示版 '!F35,2,1,"*")</f>
        <v>王*莉</v>
      </c>
      <c r="G35" s="3" t="s">
        <v>113</v>
      </c>
      <c r="H35" s="3" t="s">
        <v>114</v>
      </c>
      <c r="I35" s="3" t="str">
        <f>REPLACE('[1]公示版 '!I35,8,4,"****")</f>
        <v>1877132****</v>
      </c>
      <c r="J35" s="3" t="str">
        <f>REPLACE('[1]公示版 '!J35,2,1,"*")</f>
        <v>王* 傲</v>
      </c>
      <c r="K35" s="3" t="s">
        <v>113</v>
      </c>
      <c r="L35" s="3" t="s">
        <v>138</v>
      </c>
      <c r="M35" s="3" t="str">
        <f>REPLACE('[1]公示版 '!M35,8,4,"****")</f>
        <v>1316873****</v>
      </c>
      <c r="N35" s="3" t="str">
        <f>REPLACE('[1]公示版 '!N35,2,1,"*")</f>
        <v>聂*勇</v>
      </c>
      <c r="O35" s="3" t="s">
        <v>117</v>
      </c>
      <c r="P35" s="3" t="s">
        <v>120</v>
      </c>
      <c r="Q35" s="3" t="str">
        <f>REPLACE('[1]公示版 '!Q35,8,4,"****")</f>
        <v>1311440****</v>
      </c>
      <c r="R35" s="3" t="str">
        <f>REPLACE('[1]公示版 '!R35,2,1,"*")</f>
        <v>魏*明</v>
      </c>
      <c r="S35" s="3" t="s">
        <v>172</v>
      </c>
      <c r="T35" s="3" t="s">
        <v>45</v>
      </c>
      <c r="U35" s="3" t="str">
        <f>REPLACE('[1]公示版 '!U35,8,4,"****")</f>
        <v>1379788****</v>
      </c>
      <c r="V35" s="8"/>
    </row>
    <row r="36" spans="1:22" ht="15">
      <c r="A36" s="2">
        <v>33</v>
      </c>
      <c r="B36" s="3" t="s">
        <v>14</v>
      </c>
      <c r="C36" s="3" t="s">
        <v>173</v>
      </c>
      <c r="D36" s="3" t="s">
        <v>174</v>
      </c>
      <c r="E36" s="3" t="s">
        <v>40</v>
      </c>
      <c r="F36" s="3" t="str">
        <f>REPLACE('[1]公示版 '!F36,2,1,"*")</f>
        <v>蒋*平</v>
      </c>
      <c r="G36" s="3" t="s">
        <v>113</v>
      </c>
      <c r="H36" s="3" t="s">
        <v>128</v>
      </c>
      <c r="I36" s="3" t="str">
        <f>REPLACE('[1]公示版 '!I36,8,4,"****")</f>
        <v>1872798****</v>
      </c>
      <c r="J36" s="3" t="str">
        <f>REPLACE('[1]公示版 '!J36,2,1,"*")</f>
        <v>魏*博</v>
      </c>
      <c r="K36" s="3" t="s">
        <v>113</v>
      </c>
      <c r="L36" s="3" t="s">
        <v>175</v>
      </c>
      <c r="M36" s="3" t="str">
        <f>REPLACE('[1]公示版 '!M36,8,4,"****")</f>
        <v>1777176****</v>
      </c>
      <c r="N36" s="3" t="str">
        <f>REPLACE('[1]公示版 '!N36,2,1,"*")</f>
        <v>何*</v>
      </c>
      <c r="O36" s="3" t="s">
        <v>176</v>
      </c>
      <c r="P36" s="3" t="s">
        <v>45</v>
      </c>
      <c r="Q36" s="3" t="str">
        <f>REPLACE('[1]公示版 '!Q36,8,4,"****")</f>
        <v>1837222****</v>
      </c>
      <c r="R36" s="3" t="str">
        <f>REPLACE('[1]公示版 '!R36,2,1,"*")</f>
        <v>董*波</v>
      </c>
      <c r="S36" s="3" t="s">
        <v>177</v>
      </c>
      <c r="T36" s="3" t="s">
        <v>45</v>
      </c>
      <c r="U36" s="3" t="str">
        <f>REPLACE('[1]公示版 '!U36,8,4,"****")</f>
        <v>1390866****</v>
      </c>
      <c r="V36" s="8"/>
    </row>
    <row r="37" spans="1:22" ht="15">
      <c r="A37" s="2">
        <v>34</v>
      </c>
      <c r="B37" s="3" t="s">
        <v>14</v>
      </c>
      <c r="C37" s="3" t="s">
        <v>178</v>
      </c>
      <c r="D37" s="3" t="s">
        <v>179</v>
      </c>
      <c r="E37" s="3" t="s">
        <v>40</v>
      </c>
      <c r="F37" s="3" t="str">
        <f>REPLACE('[1]公示版 '!F37,2,1,"*")</f>
        <v>蒋*平</v>
      </c>
      <c r="G37" s="3" t="s">
        <v>113</v>
      </c>
      <c r="H37" s="3" t="s">
        <v>128</v>
      </c>
      <c r="I37" s="3" t="str">
        <f>REPLACE('[1]公示版 '!I37,8,4,"****")</f>
        <v>1872798****</v>
      </c>
      <c r="J37" s="3" t="str">
        <f>REPLACE('[1]公示版 '!J37,2,1,"*")</f>
        <v>魏*博</v>
      </c>
      <c r="K37" s="3" t="s">
        <v>113</v>
      </c>
      <c r="L37" s="3" t="s">
        <v>175</v>
      </c>
      <c r="M37" s="3" t="str">
        <f>REPLACE('[1]公示版 '!M37,8,4,"****")</f>
        <v>1777176****</v>
      </c>
      <c r="N37" s="3" t="str">
        <f>REPLACE('[1]公示版 '!N37,2,1,"*")</f>
        <v>何*</v>
      </c>
      <c r="O37" s="3" t="s">
        <v>176</v>
      </c>
      <c r="P37" s="3" t="s">
        <v>45</v>
      </c>
      <c r="Q37" s="3" t="str">
        <f>REPLACE('[1]公示版 '!Q37,8,4,"****")</f>
        <v>1837222****</v>
      </c>
      <c r="R37" s="3" t="str">
        <f>REPLACE('[1]公示版 '!R37,2,1,"*")</f>
        <v>董*波</v>
      </c>
      <c r="S37" s="3" t="s">
        <v>177</v>
      </c>
      <c r="T37" s="3" t="s">
        <v>45</v>
      </c>
      <c r="U37" s="3" t="str">
        <f>REPLACE('[1]公示版 '!U37,8,4,"****")</f>
        <v>1390866****</v>
      </c>
      <c r="V37" s="8"/>
    </row>
    <row r="38" spans="1:22" ht="15">
      <c r="A38" s="2">
        <v>35</v>
      </c>
      <c r="B38" s="3" t="s">
        <v>14</v>
      </c>
      <c r="C38" s="3" t="s">
        <v>180</v>
      </c>
      <c r="D38" s="3" t="s">
        <v>181</v>
      </c>
      <c r="E38" s="3" t="s">
        <v>40</v>
      </c>
      <c r="F38" s="3" t="str">
        <f>REPLACE('[1]公示版 '!F38,2,1,"*")</f>
        <v>王*莉</v>
      </c>
      <c r="G38" s="3" t="s">
        <v>113</v>
      </c>
      <c r="H38" s="3" t="s">
        <v>114</v>
      </c>
      <c r="I38" s="3" t="str">
        <f>REPLACE('[1]公示版 '!I38,8,4,"****")</f>
        <v>1877132****</v>
      </c>
      <c r="J38" s="3" t="str">
        <f>REPLACE('[1]公示版 '!J38,2,1,"*")</f>
        <v>王* 傲</v>
      </c>
      <c r="K38" s="3" t="s">
        <v>113</v>
      </c>
      <c r="L38" s="3" t="s">
        <v>138</v>
      </c>
      <c r="M38" s="3" t="str">
        <f>REPLACE('[1]公示版 '!M38,8,4,"****")</f>
        <v>1316873****</v>
      </c>
      <c r="N38" s="3" t="str">
        <f>REPLACE('[1]公示版 '!N38,2,1,"*")</f>
        <v>聂*勇</v>
      </c>
      <c r="O38" s="3" t="s">
        <v>117</v>
      </c>
      <c r="P38" s="3" t="s">
        <v>120</v>
      </c>
      <c r="Q38" s="3" t="str">
        <f>REPLACE('[1]公示版 '!Q38,8,4,"****")</f>
        <v>1311440****</v>
      </c>
      <c r="R38" s="3" t="str">
        <f>REPLACE('[1]公示版 '!R38,2,1,"*")</f>
        <v>魏*明</v>
      </c>
      <c r="S38" s="3" t="s">
        <v>172</v>
      </c>
      <c r="T38" s="3" t="s">
        <v>45</v>
      </c>
      <c r="U38" s="3" t="str">
        <f>REPLACE('[1]公示版 '!U38,8,4,"****")</f>
        <v>1379788****</v>
      </c>
      <c r="V38" s="8"/>
    </row>
    <row r="39" spans="1:22" ht="15">
      <c r="A39" s="2">
        <v>36</v>
      </c>
      <c r="B39" s="3" t="s">
        <v>14</v>
      </c>
      <c r="C39" s="3" t="s">
        <v>182</v>
      </c>
      <c r="D39" s="3" t="s">
        <v>183</v>
      </c>
      <c r="E39" s="3" t="s">
        <v>40</v>
      </c>
      <c r="F39" s="3" t="str">
        <f>REPLACE('[1]公示版 '!F39,2,1,"*")</f>
        <v>宫*艳</v>
      </c>
      <c r="G39" s="3" t="s">
        <v>113</v>
      </c>
      <c r="H39" s="3" t="s">
        <v>131</v>
      </c>
      <c r="I39" s="3" t="str">
        <f>REPLACE('[1]公示版 '!I39,8,4,"****")</f>
        <v>1337781****</v>
      </c>
      <c r="J39" s="3" t="str">
        <f>REPLACE('[1]公示版 '!J39,2,1,"*")</f>
        <v>吴*正</v>
      </c>
      <c r="K39" s="3" t="s">
        <v>113</v>
      </c>
      <c r="L39" s="3" t="s">
        <v>175</v>
      </c>
      <c r="M39" s="3" t="str">
        <f>REPLACE('[1]公示版 '!M39,8,4,"****")</f>
        <v>1332989****</v>
      </c>
      <c r="N39" s="3" t="str">
        <f>REPLACE('[1]公示版 '!N39,2,1,"*")</f>
        <v>聂*勇</v>
      </c>
      <c r="O39" s="3" t="s">
        <v>117</v>
      </c>
      <c r="P39" s="3" t="s">
        <v>120</v>
      </c>
      <c r="Q39" s="3" t="str">
        <f>REPLACE('[1]公示版 '!Q39,8,4,"****")</f>
        <v>1311440****</v>
      </c>
      <c r="R39" s="3" t="str">
        <f>REPLACE('[1]公示版 '!R39,2,1,"*")</f>
        <v>王*良</v>
      </c>
      <c r="S39" s="3" t="s">
        <v>184</v>
      </c>
      <c r="T39" s="3" t="s">
        <v>134</v>
      </c>
      <c r="U39" s="3" t="str">
        <f>REPLACE('[1]公示版 '!U39,8,4,"****")</f>
        <v>1399788****</v>
      </c>
      <c r="V39" s="8"/>
    </row>
    <row r="40" spans="1:22" ht="15">
      <c r="A40" s="2">
        <v>37</v>
      </c>
      <c r="B40" s="3" t="s">
        <v>14</v>
      </c>
      <c r="C40" s="3" t="s">
        <v>185</v>
      </c>
      <c r="D40" s="3" t="s">
        <v>186</v>
      </c>
      <c r="E40" s="3" t="s">
        <v>40</v>
      </c>
      <c r="F40" s="3" t="str">
        <f>REPLACE('[1]公示版 '!F40,2,1,"*")</f>
        <v>庹*晗</v>
      </c>
      <c r="G40" s="3" t="s">
        <v>113</v>
      </c>
      <c r="H40" s="3" t="s">
        <v>187</v>
      </c>
      <c r="I40" s="3" t="str">
        <f>REPLACE('[1]公示版 '!I40,8,4,"****")</f>
        <v>1329078****</v>
      </c>
      <c r="J40" s="3" t="str">
        <f>REPLACE('[1]公示版 '!J40,2,1,"*")</f>
        <v>胡*</v>
      </c>
      <c r="K40" s="3" t="s">
        <v>113</v>
      </c>
      <c r="L40" s="3" t="s">
        <v>153</v>
      </c>
      <c r="M40" s="3" t="str">
        <f>REPLACE('[1]公示版 '!M40,8,4,"****")</f>
        <v>1899596****</v>
      </c>
      <c r="N40" s="3" t="str">
        <f>REPLACE('[1]公示版 '!N40,2,1,"*")</f>
        <v>张*伟</v>
      </c>
      <c r="O40" s="3" t="s">
        <v>117</v>
      </c>
      <c r="P40" s="3" t="s">
        <v>120</v>
      </c>
      <c r="Q40" s="3" t="str">
        <f>REPLACE('[1]公示版 '!Q40,8,4,"****")</f>
        <v>1358139****</v>
      </c>
      <c r="R40" s="3" t="str">
        <f>REPLACE('[1]公示版 '!R40,2,1,"*")</f>
        <v>冯*</v>
      </c>
      <c r="S40" s="3" t="s">
        <v>188</v>
      </c>
      <c r="T40" s="3" t="s">
        <v>189</v>
      </c>
      <c r="U40" s="3" t="str">
        <f>REPLACE('[1]公示版 '!U40,8,4,"****")</f>
        <v>1592665****</v>
      </c>
      <c r="V40" s="8"/>
    </row>
    <row r="41" spans="1:22" ht="15">
      <c r="A41" s="2">
        <v>38</v>
      </c>
      <c r="B41" s="3" t="s">
        <v>14</v>
      </c>
      <c r="C41" s="3" t="s">
        <v>190</v>
      </c>
      <c r="D41" s="3" t="s">
        <v>191</v>
      </c>
      <c r="E41" s="3" t="s">
        <v>40</v>
      </c>
      <c r="F41" s="3" t="str">
        <f>REPLACE('[1]公示版 '!F41,2,1,"*")</f>
        <v>庹*晗</v>
      </c>
      <c r="G41" s="3" t="s">
        <v>113</v>
      </c>
      <c r="H41" s="3" t="s">
        <v>187</v>
      </c>
      <c r="I41" s="3" t="str">
        <f>REPLACE('[1]公示版 '!I41,8,4,"****")</f>
        <v>1329078****</v>
      </c>
      <c r="J41" s="3" t="str">
        <f>REPLACE('[1]公示版 '!J41,2,1,"*")</f>
        <v>胡*</v>
      </c>
      <c r="K41" s="3" t="s">
        <v>113</v>
      </c>
      <c r="L41" s="3" t="s">
        <v>153</v>
      </c>
      <c r="M41" s="3" t="str">
        <f>REPLACE('[1]公示版 '!M41,8,4,"****")</f>
        <v>1899596****</v>
      </c>
      <c r="N41" s="3" t="str">
        <f>REPLACE('[1]公示版 '!N41,2,1,"*")</f>
        <v>张*伟</v>
      </c>
      <c r="O41" s="3" t="s">
        <v>117</v>
      </c>
      <c r="P41" s="3" t="s">
        <v>120</v>
      </c>
      <c r="Q41" s="3" t="str">
        <f>REPLACE('[1]公示版 '!Q41,8,4,"****")</f>
        <v>1358139****</v>
      </c>
      <c r="R41" s="3" t="str">
        <f>REPLACE('[1]公示版 '!R41,2,1,"*")</f>
        <v>冯*</v>
      </c>
      <c r="S41" s="3" t="s">
        <v>188</v>
      </c>
      <c r="T41" s="3" t="s">
        <v>189</v>
      </c>
      <c r="U41" s="3" t="str">
        <f>REPLACE('[1]公示版 '!U41,8,4,"****")</f>
        <v>1592665****</v>
      </c>
      <c r="V41" s="8"/>
    </row>
    <row r="42" spans="1:22" ht="15">
      <c r="A42" s="2">
        <v>39</v>
      </c>
      <c r="B42" s="3" t="s">
        <v>14</v>
      </c>
      <c r="C42" s="3" t="s">
        <v>192</v>
      </c>
      <c r="D42" s="3" t="s">
        <v>193</v>
      </c>
      <c r="E42" s="3" t="s">
        <v>97</v>
      </c>
      <c r="F42" s="3" t="str">
        <f>REPLACE('[1]公示版 '!F42,2,1,"*")</f>
        <v>李*轩</v>
      </c>
      <c r="G42" s="3" t="s">
        <v>194</v>
      </c>
      <c r="H42" s="3" t="s">
        <v>128</v>
      </c>
      <c r="I42" s="3" t="str">
        <f>REPLACE('[1]公示版 '!I42,8,4,"****")</f>
        <v>1567179****</v>
      </c>
      <c r="J42" s="3" t="str">
        <f>REPLACE('[1]公示版 '!J42,2,1,"*")</f>
        <v>易* 斌</v>
      </c>
      <c r="K42" s="3" t="s">
        <v>195</v>
      </c>
      <c r="L42" s="3" t="s">
        <v>196</v>
      </c>
      <c r="M42" s="3" t="str">
        <f>REPLACE('[1]公示版 '!M42,8,4,"****")</f>
        <v>1810722****</v>
      </c>
      <c r="N42" s="3" t="str">
        <f>REPLACE('[1]公示版 '!N42,2,1,"*")</f>
        <v>杨*权</v>
      </c>
      <c r="O42" s="3" t="s">
        <v>197</v>
      </c>
      <c r="P42" s="3" t="s">
        <v>118</v>
      </c>
      <c r="Q42" s="3" t="str">
        <f>REPLACE('[1]公示版 '!Q42,8,4,"****")</f>
        <v>1377409****</v>
      </c>
      <c r="R42" s="3" t="str">
        <f>REPLACE('[1]公示版 '!R42,2,1,"*")</f>
        <v>祝*光</v>
      </c>
      <c r="S42" s="3" t="s">
        <v>197</v>
      </c>
      <c r="T42" s="3" t="s">
        <v>120</v>
      </c>
      <c r="U42" s="3" t="str">
        <f>REPLACE('[1]公示版 '!U42,8,4,"****")</f>
        <v>1388686****</v>
      </c>
      <c r="V42" s="8"/>
    </row>
    <row r="43" spans="1:22" ht="15">
      <c r="A43" s="2">
        <v>40</v>
      </c>
      <c r="B43" s="3" t="s">
        <v>14</v>
      </c>
      <c r="C43" s="3" t="s">
        <v>198</v>
      </c>
      <c r="D43" s="3" t="s">
        <v>199</v>
      </c>
      <c r="E43" s="3" t="s">
        <v>97</v>
      </c>
      <c r="F43" s="3" t="str">
        <f>REPLACE('[1]公示版 '!F43,2,1,"*")</f>
        <v>李*轩</v>
      </c>
      <c r="G43" s="3" t="s">
        <v>194</v>
      </c>
      <c r="H43" s="3" t="s">
        <v>128</v>
      </c>
      <c r="I43" s="3" t="str">
        <f>REPLACE('[1]公示版 '!I43,8,4,"****")</f>
        <v>1567179****</v>
      </c>
      <c r="J43" s="3" t="str">
        <f>REPLACE('[1]公示版 '!J43,2,1,"*")</f>
        <v>易* 斌</v>
      </c>
      <c r="K43" s="3" t="s">
        <v>195</v>
      </c>
      <c r="L43" s="3" t="s">
        <v>196</v>
      </c>
      <c r="M43" s="3" t="str">
        <f>REPLACE('[1]公示版 '!M43,8,4,"****")</f>
        <v>1810722****</v>
      </c>
      <c r="N43" s="3" t="str">
        <f>REPLACE('[1]公示版 '!N43,2,1,"*")</f>
        <v>严*斌</v>
      </c>
      <c r="O43" s="3" t="s">
        <v>197</v>
      </c>
      <c r="P43" s="3" t="s">
        <v>120</v>
      </c>
      <c r="Q43" s="3" t="str">
        <f>REPLACE('[1]公示版 '!Q43,8,4,"****")</f>
        <v>1761273****</v>
      </c>
      <c r="R43" s="3" t="str">
        <f>REPLACE('[1]公示版 '!R43,2,1,"*")</f>
        <v>沈* 伟</v>
      </c>
      <c r="S43" s="3" t="s">
        <v>197</v>
      </c>
      <c r="T43" s="3" t="s">
        <v>120</v>
      </c>
      <c r="U43" s="3" t="str">
        <f>REPLACE('[1]公示版 '!U43,8,4,"****")</f>
        <v>1329726****</v>
      </c>
      <c r="V43" s="8"/>
    </row>
    <row r="44" spans="1:22" ht="15">
      <c r="A44" s="2">
        <v>41</v>
      </c>
      <c r="B44" s="3" t="s">
        <v>14</v>
      </c>
      <c r="C44" s="3" t="s">
        <v>200</v>
      </c>
      <c r="D44" s="3" t="s">
        <v>201</v>
      </c>
      <c r="E44" s="3" t="s">
        <v>97</v>
      </c>
      <c r="F44" s="3" t="str">
        <f>REPLACE('[1]公示版 '!F44,2,1,"*")</f>
        <v>李*轩</v>
      </c>
      <c r="G44" s="3" t="s">
        <v>194</v>
      </c>
      <c r="H44" s="3" t="s">
        <v>128</v>
      </c>
      <c r="I44" s="3" t="str">
        <f>REPLACE('[1]公示版 '!I44,8,4,"****")</f>
        <v>1567179****</v>
      </c>
      <c r="J44" s="3" t="str">
        <f>REPLACE('[1]公示版 '!J44,2,1,"*")</f>
        <v>易* 斌</v>
      </c>
      <c r="K44" s="3" t="s">
        <v>195</v>
      </c>
      <c r="L44" s="3" t="s">
        <v>196</v>
      </c>
      <c r="M44" s="3" t="str">
        <f>REPLACE('[1]公示版 '!M44,8,4,"****")</f>
        <v>1810722****</v>
      </c>
      <c r="N44" s="3" t="str">
        <f>REPLACE('[1]公示版 '!N44,2,1,"*")</f>
        <v>杨*权</v>
      </c>
      <c r="O44" s="3" t="s">
        <v>197</v>
      </c>
      <c r="P44" s="3" t="s">
        <v>118</v>
      </c>
      <c r="Q44" s="3" t="str">
        <f>REPLACE('[1]公示版 '!Q44,8,4,"****")</f>
        <v>1377409****</v>
      </c>
      <c r="R44" s="3" t="str">
        <f>REPLACE('[1]公示版 '!R44,2,1,"*")</f>
        <v>周* 刚</v>
      </c>
      <c r="S44" s="3" t="s">
        <v>197</v>
      </c>
      <c r="T44" s="3" t="s">
        <v>120</v>
      </c>
      <c r="U44" s="3" t="str">
        <f>REPLACE('[1]公示版 '!U44,8,4,"****")</f>
        <v>1597277****</v>
      </c>
      <c r="V44" s="8"/>
    </row>
    <row r="45" spans="1:22" ht="27">
      <c r="A45" s="2">
        <v>42</v>
      </c>
      <c r="B45" s="3" t="s">
        <v>14</v>
      </c>
      <c r="C45" s="3" t="s">
        <v>202</v>
      </c>
      <c r="D45" s="3" t="s">
        <v>203</v>
      </c>
      <c r="E45" s="3" t="s">
        <v>40</v>
      </c>
      <c r="F45" s="3" t="str">
        <f>REPLACE('[1]公示版 '!F45,2,1,"*")</f>
        <v>白* 俊</v>
      </c>
      <c r="G45" s="3" t="s">
        <v>194</v>
      </c>
      <c r="H45" s="3" t="s">
        <v>137</v>
      </c>
      <c r="I45" s="3" t="str">
        <f>REPLACE('[1]公示版 '!I45,8,4,"****")</f>
        <v>1399788****</v>
      </c>
      <c r="J45" s="3" t="str">
        <f>REPLACE('[1]公示版 '!J45,2,1,"*")</f>
        <v>谭* 彬</v>
      </c>
      <c r="K45" s="3" t="s">
        <v>204</v>
      </c>
      <c r="L45" s="3" t="s">
        <v>205</v>
      </c>
      <c r="M45" s="3" t="str">
        <f>REPLACE('[1]公示版 '!M45,8,4,"****")</f>
        <v>1880866****</v>
      </c>
      <c r="N45" s="3" t="str">
        <f>REPLACE('[1]公示版 '!N45,2,1,"*")</f>
        <v>刘*利</v>
      </c>
      <c r="O45" s="3" t="s">
        <v>197</v>
      </c>
      <c r="P45" s="3" t="s">
        <v>120</v>
      </c>
      <c r="Q45" s="3" t="str">
        <f>REPLACE('[1]公示版 '!Q45,8,4,"****")</f>
        <v>1599787****</v>
      </c>
      <c r="R45" s="3" t="str">
        <f>REPLACE('[1]公示版 '!R45,2,1,"*")</f>
        <v>万*霞</v>
      </c>
      <c r="S45" s="3" t="s">
        <v>206</v>
      </c>
      <c r="T45" s="3" t="s">
        <v>134</v>
      </c>
      <c r="U45" s="3" t="str">
        <f>REPLACE('[1]公示版 '!U45,8,4,"****")</f>
        <v>1877134****</v>
      </c>
      <c r="V45" s="8"/>
    </row>
    <row r="46" spans="1:22" ht="40.5">
      <c r="A46" s="2">
        <v>43</v>
      </c>
      <c r="B46" s="3" t="s">
        <v>14</v>
      </c>
      <c r="C46" s="3" t="s">
        <v>207</v>
      </c>
      <c r="D46" s="3" t="s">
        <v>208</v>
      </c>
      <c r="E46" s="3" t="s">
        <v>40</v>
      </c>
      <c r="F46" s="3" t="str">
        <f>REPLACE('[1]公示版 '!F46,2,1,"*")</f>
        <v>白* 俊</v>
      </c>
      <c r="G46" s="3" t="s">
        <v>194</v>
      </c>
      <c r="H46" s="3" t="s">
        <v>137</v>
      </c>
      <c r="I46" s="3" t="str">
        <f>REPLACE('[1]公示版 '!I46,8,4,"****")</f>
        <v>1399788****</v>
      </c>
      <c r="J46" s="3" t="str">
        <f>REPLACE('[1]公示版 '!J46,2,1,"*")</f>
        <v>涂*心</v>
      </c>
      <c r="K46" s="3" t="s">
        <v>204</v>
      </c>
      <c r="L46" s="3" t="s">
        <v>209</v>
      </c>
      <c r="M46" s="3" t="str">
        <f>REPLACE('[1]公示版 '!M46,8,4,"****")</f>
        <v>1558674****</v>
      </c>
      <c r="N46" s="3" t="str">
        <f>REPLACE('[1]公示版 '!N46,2,1,"*")</f>
        <v>宫* 勇</v>
      </c>
      <c r="O46" s="3" t="s">
        <v>197</v>
      </c>
      <c r="P46" s="3" t="s">
        <v>120</v>
      </c>
      <c r="Q46" s="3" t="str">
        <f>REPLACE('[1]公示版 '!Q46,8,4,"****")</f>
        <v>1399786****</v>
      </c>
      <c r="R46" s="3" t="str">
        <f>REPLACE('[1]公示版 '!R46,2,1,"*")</f>
        <v>万*霞</v>
      </c>
      <c r="S46" s="3" t="s">
        <v>206</v>
      </c>
      <c r="T46" s="3" t="s">
        <v>134</v>
      </c>
      <c r="U46" s="3" t="str">
        <f>REPLACE('[1]公示版 '!U46,8,4,"****")</f>
        <v>1877134****</v>
      </c>
      <c r="V46" s="8"/>
    </row>
    <row r="47" spans="1:22" ht="27">
      <c r="A47" s="2">
        <v>44</v>
      </c>
      <c r="B47" s="3" t="s">
        <v>14</v>
      </c>
      <c r="C47" s="3" t="s">
        <v>210</v>
      </c>
      <c r="D47" s="3" t="s">
        <v>211</v>
      </c>
      <c r="E47" s="3" t="s">
        <v>40</v>
      </c>
      <c r="F47" s="3" t="str">
        <f>REPLACE('[1]公示版 '!F47,2,1,"*")</f>
        <v>白* 俊</v>
      </c>
      <c r="G47" s="3" t="s">
        <v>194</v>
      </c>
      <c r="H47" s="3" t="s">
        <v>137</v>
      </c>
      <c r="I47" s="3" t="str">
        <f>REPLACE('[1]公示版 '!I47,8,4,"****")</f>
        <v>1399788****</v>
      </c>
      <c r="J47" s="3" t="str">
        <f>REPLACE('[1]公示版 '!J47,2,1,"*")</f>
        <v>谭* 彬</v>
      </c>
      <c r="K47" s="3" t="s">
        <v>204</v>
      </c>
      <c r="L47" s="3" t="s">
        <v>205</v>
      </c>
      <c r="M47" s="3" t="str">
        <f>REPLACE('[1]公示版 '!M47,8,4,"****")</f>
        <v>1880866****</v>
      </c>
      <c r="N47" s="3" t="str">
        <f>REPLACE('[1]公示版 '!N47,2,1,"*")</f>
        <v>刘*利</v>
      </c>
      <c r="O47" s="3" t="s">
        <v>197</v>
      </c>
      <c r="P47" s="3" t="s">
        <v>120</v>
      </c>
      <c r="Q47" s="3" t="str">
        <f>REPLACE('[1]公示版 '!Q47,8,4,"****")</f>
        <v>1599787****</v>
      </c>
      <c r="R47" s="3" t="str">
        <f>REPLACE('[1]公示版 '!R47,2,1,"*")</f>
        <v>万*霞</v>
      </c>
      <c r="S47" s="3" t="s">
        <v>206</v>
      </c>
      <c r="T47" s="3" t="s">
        <v>134</v>
      </c>
      <c r="U47" s="3" t="str">
        <f>REPLACE('[1]公示版 '!U47,8,4,"****")</f>
        <v>1877134****</v>
      </c>
      <c r="V47" s="8"/>
    </row>
    <row r="48" spans="1:22" ht="15">
      <c r="A48" s="2">
        <v>45</v>
      </c>
      <c r="B48" s="3" t="s">
        <v>14</v>
      </c>
      <c r="C48" s="3" t="s">
        <v>212</v>
      </c>
      <c r="D48" s="3" t="s">
        <v>213</v>
      </c>
      <c r="E48" s="3" t="s">
        <v>40</v>
      </c>
      <c r="F48" s="3" t="str">
        <f>REPLACE('[1]公示版 '!F48,2,1,"*")</f>
        <v>白* 俊</v>
      </c>
      <c r="G48" s="3" t="s">
        <v>194</v>
      </c>
      <c r="H48" s="3" t="s">
        <v>137</v>
      </c>
      <c r="I48" s="3" t="str">
        <f>REPLACE('[1]公示版 '!I48,8,4,"****")</f>
        <v>1399788****</v>
      </c>
      <c r="J48" s="3" t="str">
        <f>REPLACE('[1]公示版 '!J48,2,1,"*")</f>
        <v>江*荣</v>
      </c>
      <c r="K48" s="3" t="s">
        <v>204</v>
      </c>
      <c r="L48" s="3" t="s">
        <v>125</v>
      </c>
      <c r="M48" s="3" t="str">
        <f>REPLACE('[1]公示版 '!M48,8,4,"****")</f>
        <v>1398643****</v>
      </c>
      <c r="N48" s="3" t="str">
        <f>REPLACE('[1]公示版 '!N48,2,1,"*")</f>
        <v>宫* 勇</v>
      </c>
      <c r="O48" s="3" t="s">
        <v>197</v>
      </c>
      <c r="P48" s="3" t="s">
        <v>120</v>
      </c>
      <c r="Q48" s="3" t="str">
        <f>REPLACE('[1]公示版 '!Q48,8,4,"****")</f>
        <v>1399786****</v>
      </c>
      <c r="R48" s="3" t="str">
        <f>REPLACE('[1]公示版 '!R48,2,1,"*")</f>
        <v>詹*元</v>
      </c>
      <c r="S48" s="3" t="s">
        <v>214</v>
      </c>
      <c r="T48" s="3" t="s">
        <v>134</v>
      </c>
      <c r="U48" s="3" t="str">
        <f>REPLACE('[1]公示版 '!U48,8,4,"****")</f>
        <v>1336729****</v>
      </c>
      <c r="V48" s="8"/>
    </row>
    <row r="49" spans="1:22" ht="15">
      <c r="A49" s="2">
        <v>46</v>
      </c>
      <c r="B49" s="3" t="s">
        <v>14</v>
      </c>
      <c r="C49" s="3" t="s">
        <v>215</v>
      </c>
      <c r="D49" s="3" t="s">
        <v>216</v>
      </c>
      <c r="E49" s="3" t="s">
        <v>40</v>
      </c>
      <c r="F49" s="3" t="str">
        <f>REPLACE('[1]公示版 '!F49,2,1,"*")</f>
        <v>白* 俊</v>
      </c>
      <c r="G49" s="3" t="s">
        <v>194</v>
      </c>
      <c r="H49" s="3" t="s">
        <v>137</v>
      </c>
      <c r="I49" s="3" t="str">
        <f>REPLACE('[1]公示版 '!I49,8,4,"****")</f>
        <v>1399788****</v>
      </c>
      <c r="J49" s="3" t="str">
        <f>REPLACE('[1]公示版 '!J49,2,1,"*")</f>
        <v>江*荣</v>
      </c>
      <c r="K49" s="3" t="s">
        <v>204</v>
      </c>
      <c r="L49" s="3" t="s">
        <v>125</v>
      </c>
      <c r="M49" s="3" t="str">
        <f>REPLACE('[1]公示版 '!M49,8,4,"****")</f>
        <v>1398643****</v>
      </c>
      <c r="N49" s="3" t="str">
        <f>REPLACE('[1]公示版 '!N49,2,1,"*")</f>
        <v>杨*权</v>
      </c>
      <c r="O49" s="3" t="s">
        <v>197</v>
      </c>
      <c r="P49" s="3" t="s">
        <v>118</v>
      </c>
      <c r="Q49" s="3" t="str">
        <f>REPLACE('[1]公示版 '!Q49,8,4,"****")</f>
        <v>1377409****</v>
      </c>
      <c r="R49" s="3" t="str">
        <f>REPLACE('[1]公示版 '!R49,2,1,"*")</f>
        <v>詹*元</v>
      </c>
      <c r="S49" s="3" t="s">
        <v>214</v>
      </c>
      <c r="T49" s="3" t="s">
        <v>134</v>
      </c>
      <c r="U49" s="3" t="str">
        <f>REPLACE('[1]公示版 '!U49,8,4,"****")</f>
        <v>1336729****</v>
      </c>
      <c r="V49" s="8"/>
    </row>
    <row r="50" spans="1:22" ht="15">
      <c r="A50" s="2">
        <v>47</v>
      </c>
      <c r="B50" s="3" t="s">
        <v>14</v>
      </c>
      <c r="C50" s="3" t="s">
        <v>54</v>
      </c>
      <c r="D50" s="3" t="s">
        <v>217</v>
      </c>
      <c r="E50" s="3" t="s">
        <v>40</v>
      </c>
      <c r="F50" s="3" t="str">
        <f>REPLACE('[1]公示版 '!F50,2,1,"*")</f>
        <v>江*荣</v>
      </c>
      <c r="G50" s="3" t="s">
        <v>194</v>
      </c>
      <c r="H50" s="3" t="s">
        <v>125</v>
      </c>
      <c r="I50" s="3" t="str">
        <f>REPLACE('[1]公示版 '!I50,8,4,"****")</f>
        <v>1398643****</v>
      </c>
      <c r="J50" s="3" t="str">
        <f>REPLACE('[1]公示版 '!J50,2,1,"*")</f>
        <v>张* 瑜</v>
      </c>
      <c r="K50" s="3" t="s">
        <v>204</v>
      </c>
      <c r="L50" s="3" t="s">
        <v>152</v>
      </c>
      <c r="M50" s="3" t="str">
        <f>REPLACE('[1]公示版 '!M50,8,4,"****")</f>
        <v>1517276****</v>
      </c>
      <c r="N50" s="3" t="str">
        <f>REPLACE('[1]公示版 '!N50,2,1,"*")</f>
        <v>杨*权</v>
      </c>
      <c r="O50" s="3" t="s">
        <v>197</v>
      </c>
      <c r="P50" s="3" t="s">
        <v>118</v>
      </c>
      <c r="Q50" s="3" t="str">
        <f>REPLACE('[1]公示版 '!Q50,8,4,"****")</f>
        <v>1377409****</v>
      </c>
      <c r="R50" s="3" t="str">
        <f>REPLACE('[1]公示版 '!R50,2,1,"*")</f>
        <v>周* 刚</v>
      </c>
      <c r="S50" s="3" t="s">
        <v>197</v>
      </c>
      <c r="T50" s="3" t="s">
        <v>120</v>
      </c>
      <c r="U50" s="3" t="str">
        <f>REPLACE('[1]公示版 '!U50,8,4,"****")</f>
        <v>1597277****</v>
      </c>
      <c r="V50" s="8"/>
    </row>
    <row r="51" spans="1:22" ht="40.5">
      <c r="A51" s="2">
        <v>48</v>
      </c>
      <c r="B51" s="3" t="s">
        <v>14</v>
      </c>
      <c r="C51" s="3" t="s">
        <v>218</v>
      </c>
      <c r="D51" s="3" t="s">
        <v>219</v>
      </c>
      <c r="E51" s="3" t="s">
        <v>40</v>
      </c>
      <c r="F51" s="3" t="str">
        <f>REPLACE('[1]公示版 '!F51,2,1,"*")</f>
        <v>江*荣</v>
      </c>
      <c r="G51" s="3" t="s">
        <v>194</v>
      </c>
      <c r="H51" s="3" t="s">
        <v>125</v>
      </c>
      <c r="I51" s="3" t="str">
        <f>REPLACE('[1]公示版 '!I51,8,4,"****")</f>
        <v>1398643****</v>
      </c>
      <c r="J51" s="3" t="str">
        <f>REPLACE('[1]公示版 '!J51,2,1,"*")</f>
        <v>涂*心</v>
      </c>
      <c r="K51" s="3" t="s">
        <v>204</v>
      </c>
      <c r="L51" s="3" t="s">
        <v>209</v>
      </c>
      <c r="M51" s="3" t="str">
        <f>REPLACE('[1]公示版 '!M51,8,4,"****")</f>
        <v>1558674****</v>
      </c>
      <c r="N51" s="3" t="str">
        <f>REPLACE('[1]公示版 '!N51,2,1,"*")</f>
        <v>刘*利</v>
      </c>
      <c r="O51" s="3" t="s">
        <v>197</v>
      </c>
      <c r="P51" s="3" t="s">
        <v>120</v>
      </c>
      <c r="Q51" s="3" t="str">
        <f>REPLACE('[1]公示版 '!Q51,8,4,"****")</f>
        <v>1599787****</v>
      </c>
      <c r="R51" s="3" t="str">
        <f>REPLACE('[1]公示版 '!R51,2,1,"*")</f>
        <v>龚*新</v>
      </c>
      <c r="S51" s="3" t="s">
        <v>220</v>
      </c>
      <c r="T51" s="3" t="s">
        <v>134</v>
      </c>
      <c r="U51" s="3" t="str">
        <f>REPLACE('[1]公示版 '!U51,8,4,"****")</f>
        <v>1557225****</v>
      </c>
      <c r="V51" s="8"/>
    </row>
    <row r="52" spans="1:22" ht="27">
      <c r="A52" s="2">
        <v>49</v>
      </c>
      <c r="B52" s="3" t="s">
        <v>14</v>
      </c>
      <c r="C52" s="3" t="s">
        <v>221</v>
      </c>
      <c r="D52" s="3" t="s">
        <v>222</v>
      </c>
      <c r="E52" s="3" t="s">
        <v>40</v>
      </c>
      <c r="F52" s="3" t="str">
        <f>REPLACE('[1]公示版 '!F52,2,1,"*")</f>
        <v>江*荣</v>
      </c>
      <c r="G52" s="3" t="s">
        <v>194</v>
      </c>
      <c r="H52" s="3" t="s">
        <v>125</v>
      </c>
      <c r="I52" s="3" t="str">
        <f>REPLACE('[1]公示版 '!I52,8,4,"****")</f>
        <v>1398643****</v>
      </c>
      <c r="J52" s="3" t="str">
        <f>REPLACE('[1]公示版 '!J52,2,1,"*")</f>
        <v>郑*馨</v>
      </c>
      <c r="K52" s="3" t="s">
        <v>204</v>
      </c>
      <c r="L52" s="3" t="s">
        <v>223</v>
      </c>
      <c r="M52" s="3" t="str">
        <f>REPLACE('[1]公示版 '!M52,8,4,"****")</f>
        <v>1527288****</v>
      </c>
      <c r="N52" s="3" t="str">
        <f>REPLACE('[1]公示版 '!N52,2,1,"*")</f>
        <v>杨*权</v>
      </c>
      <c r="O52" s="3" t="s">
        <v>197</v>
      </c>
      <c r="P52" s="3" t="s">
        <v>118</v>
      </c>
      <c r="Q52" s="3" t="str">
        <f>REPLACE('[1]公示版 '!Q52,8,4,"****")</f>
        <v>1377409****</v>
      </c>
      <c r="R52" s="3" t="str">
        <f>REPLACE('[1]公示版 '!R52,2,1,"*")</f>
        <v>鲁*平</v>
      </c>
      <c r="S52" s="3" t="s">
        <v>224</v>
      </c>
      <c r="T52" s="3" t="s">
        <v>134</v>
      </c>
      <c r="U52" s="3" t="str">
        <f>REPLACE('[1]公示版 '!U52,8,4,"****")</f>
        <v>1359783****</v>
      </c>
      <c r="V52" s="8"/>
    </row>
    <row r="53" spans="1:22" ht="15">
      <c r="A53" s="2">
        <v>50</v>
      </c>
      <c r="B53" s="3" t="s">
        <v>14</v>
      </c>
      <c r="C53" s="3" t="s">
        <v>225</v>
      </c>
      <c r="D53" s="3" t="s">
        <v>226</v>
      </c>
      <c r="E53" s="3" t="s">
        <v>40</v>
      </c>
      <c r="F53" s="3" t="str">
        <f>REPLACE('[1]公示版 '!F53,2,1,"*")</f>
        <v>江*荣</v>
      </c>
      <c r="G53" s="3" t="s">
        <v>194</v>
      </c>
      <c r="H53" s="3" t="s">
        <v>125</v>
      </c>
      <c r="I53" s="3" t="str">
        <f>REPLACE('[1]公示版 '!I53,8,4,"****")</f>
        <v>1398643****</v>
      </c>
      <c r="J53" s="3" t="str">
        <f>REPLACE('[1]公示版 '!J53,2,1,"*")</f>
        <v>李*秀</v>
      </c>
      <c r="K53" s="3" t="s">
        <v>204</v>
      </c>
      <c r="L53" s="3" t="s">
        <v>114</v>
      </c>
      <c r="M53" s="3" t="str">
        <f>REPLACE('[1]公示版 '!M53,8,4,"****")</f>
        <v>1332988****</v>
      </c>
      <c r="N53" s="3" t="str">
        <f>REPLACE('[1]公示版 '!N53,2,1,"*")</f>
        <v>刘*利</v>
      </c>
      <c r="O53" s="3" t="s">
        <v>197</v>
      </c>
      <c r="P53" s="3" t="s">
        <v>120</v>
      </c>
      <c r="Q53" s="3" t="str">
        <f>REPLACE('[1]公示版 '!Q53,8,4,"****")</f>
        <v>1599787****</v>
      </c>
      <c r="R53" s="3" t="str">
        <f>REPLACE('[1]公示版 '!R53,2,1,"*")</f>
        <v>鲁*强</v>
      </c>
      <c r="S53" s="3" t="s">
        <v>227</v>
      </c>
      <c r="T53" s="3" t="s">
        <v>134</v>
      </c>
      <c r="U53" s="3" t="str">
        <f>REPLACE('[1]公示版 '!U53,8,4,"****")</f>
        <v>1890866****</v>
      </c>
      <c r="V53" s="8"/>
    </row>
    <row r="54" spans="1:22" ht="15">
      <c r="A54" s="2">
        <v>51</v>
      </c>
      <c r="B54" s="3" t="s">
        <v>14</v>
      </c>
      <c r="C54" s="3" t="s">
        <v>228</v>
      </c>
      <c r="D54" s="3" t="s">
        <v>229</v>
      </c>
      <c r="E54" s="3" t="s">
        <v>40</v>
      </c>
      <c r="F54" s="3" t="str">
        <f>REPLACE('[1]公示版 '!F54,2,1,"*")</f>
        <v>江*荣</v>
      </c>
      <c r="G54" s="3" t="s">
        <v>194</v>
      </c>
      <c r="H54" s="3" t="s">
        <v>125</v>
      </c>
      <c r="I54" s="3" t="str">
        <f>REPLACE('[1]公示版 '!I54,8,4,"****")</f>
        <v>1398643****</v>
      </c>
      <c r="J54" s="3" t="str">
        <f>REPLACE('[1]公示版 '!J54,2,1,"*")</f>
        <v>李*秀</v>
      </c>
      <c r="K54" s="3" t="s">
        <v>204</v>
      </c>
      <c r="L54" s="3" t="s">
        <v>114</v>
      </c>
      <c r="M54" s="3" t="str">
        <f>REPLACE('[1]公示版 '!M54,8,4,"****")</f>
        <v>1332988****</v>
      </c>
      <c r="N54" s="3" t="str">
        <f>REPLACE('[1]公示版 '!N54,2,1,"*")</f>
        <v>刘*利</v>
      </c>
      <c r="O54" s="3" t="s">
        <v>197</v>
      </c>
      <c r="P54" s="3" t="s">
        <v>120</v>
      </c>
      <c r="Q54" s="3" t="str">
        <f>REPLACE('[1]公示版 '!Q54,8,4,"****")</f>
        <v>1599787****</v>
      </c>
      <c r="R54" s="3" t="str">
        <f>REPLACE('[1]公示版 '!R54,2,1,"*")</f>
        <v>王*文</v>
      </c>
      <c r="S54" s="3" t="s">
        <v>230</v>
      </c>
      <c r="T54" s="3" t="s">
        <v>134</v>
      </c>
      <c r="U54" s="3" t="str">
        <f>REPLACE('[1]公示版 '!U54,8,4,"****")</f>
        <v>1899596****</v>
      </c>
      <c r="V54" s="8"/>
    </row>
    <row r="55" spans="1:22" ht="15">
      <c r="A55" s="2">
        <v>52</v>
      </c>
      <c r="B55" s="3" t="s">
        <v>14</v>
      </c>
      <c r="C55" s="3" t="s">
        <v>231</v>
      </c>
      <c r="D55" s="3" t="s">
        <v>232</v>
      </c>
      <c r="E55" s="3" t="s">
        <v>40</v>
      </c>
      <c r="F55" s="3" t="str">
        <f>REPLACE('[1]公示版 '!F55,2,1,"*")</f>
        <v>李*秀</v>
      </c>
      <c r="G55" s="3" t="s">
        <v>194</v>
      </c>
      <c r="H55" s="3" t="s">
        <v>114</v>
      </c>
      <c r="I55" s="3" t="str">
        <f>REPLACE('[1]公示版 '!I55,8,4,"****")</f>
        <v>1332988****</v>
      </c>
      <c r="J55" s="3" t="str">
        <f>REPLACE('[1]公示版 '!J55,2,1,"*")</f>
        <v>李*轩</v>
      </c>
      <c r="K55" s="3" t="s">
        <v>204</v>
      </c>
      <c r="L55" s="3" t="s">
        <v>128</v>
      </c>
      <c r="M55" s="3" t="str">
        <f>REPLACE('[1]公示版 '!M55,8,4,"****")</f>
        <v>1567179****</v>
      </c>
      <c r="N55" s="3" t="str">
        <f>REPLACE('[1]公示版 '!N55,2,1,"*")</f>
        <v>严*斌</v>
      </c>
      <c r="O55" s="3" t="s">
        <v>197</v>
      </c>
      <c r="P55" s="3" t="s">
        <v>120</v>
      </c>
      <c r="Q55" s="3" t="str">
        <f>REPLACE('[1]公示版 '!Q55,8,4,"****")</f>
        <v>1761273****</v>
      </c>
      <c r="R55" s="3" t="str">
        <f>REPLACE('[1]公示版 '!R55,2,1,"*")</f>
        <v>祝*光</v>
      </c>
      <c r="S55" s="3" t="s">
        <v>197</v>
      </c>
      <c r="T55" s="3" t="s">
        <v>120</v>
      </c>
      <c r="U55" s="3" t="str">
        <f>REPLACE('[1]公示版 '!U55,8,4,"****")</f>
        <v>1388686****</v>
      </c>
      <c r="V55" s="8"/>
    </row>
    <row r="56" spans="1:22" ht="15">
      <c r="A56" s="2">
        <v>53</v>
      </c>
      <c r="B56" s="3" t="s">
        <v>14</v>
      </c>
      <c r="C56" s="3" t="s">
        <v>233</v>
      </c>
      <c r="D56" s="3" t="s">
        <v>234</v>
      </c>
      <c r="E56" s="3" t="s">
        <v>40</v>
      </c>
      <c r="F56" s="3" t="str">
        <f>REPLACE('[1]公示版 '!F56,2,1,"*")</f>
        <v>李*秀</v>
      </c>
      <c r="G56" s="3" t="s">
        <v>194</v>
      </c>
      <c r="H56" s="3" t="s">
        <v>114</v>
      </c>
      <c r="I56" s="3" t="str">
        <f>REPLACE('[1]公示版 '!I56,8,4,"****")</f>
        <v>1332988****</v>
      </c>
      <c r="J56" s="3" t="str">
        <f>REPLACE('[1]公示版 '!J56,2,1,"*")</f>
        <v>李*轩</v>
      </c>
      <c r="K56" s="3" t="s">
        <v>204</v>
      </c>
      <c r="L56" s="3" t="s">
        <v>128</v>
      </c>
      <c r="M56" s="3" t="str">
        <f>REPLACE('[1]公示版 '!M56,8,4,"****")</f>
        <v>1567179****</v>
      </c>
      <c r="N56" s="3" t="str">
        <f>REPLACE('[1]公示版 '!N56,2,1,"*")</f>
        <v>严*斌</v>
      </c>
      <c r="O56" s="3" t="s">
        <v>197</v>
      </c>
      <c r="P56" s="3" t="s">
        <v>120</v>
      </c>
      <c r="Q56" s="3" t="str">
        <f>REPLACE('[1]公示版 '!Q56,8,4,"****")</f>
        <v>1761273****</v>
      </c>
      <c r="R56" s="3" t="str">
        <f>REPLACE('[1]公示版 '!R56,2,1,"*")</f>
        <v>鲍*付</v>
      </c>
      <c r="S56" s="3" t="s">
        <v>235</v>
      </c>
      <c r="T56" s="3" t="s">
        <v>134</v>
      </c>
      <c r="U56" s="3" t="str">
        <f>REPLACE('[1]公示版 '!U56,8,4,"****")</f>
        <v>1597194****</v>
      </c>
      <c r="V56" s="8"/>
    </row>
    <row r="57" spans="1:22" ht="27">
      <c r="A57" s="2">
        <v>54</v>
      </c>
      <c r="B57" s="3" t="s">
        <v>14</v>
      </c>
      <c r="C57" s="3" t="s">
        <v>236</v>
      </c>
      <c r="D57" s="6" t="s">
        <v>237</v>
      </c>
      <c r="E57" s="3" t="s">
        <v>40</v>
      </c>
      <c r="F57" s="3" t="str">
        <f>REPLACE('[1]公示版 '!F57,2,1,"*")</f>
        <v>沈*雄</v>
      </c>
      <c r="G57" s="3" t="s">
        <v>194</v>
      </c>
      <c r="H57" s="3" t="s">
        <v>238</v>
      </c>
      <c r="I57" s="3" t="str">
        <f>REPLACE('[1]公示版 '!I57,8,4,"****")</f>
        <v>1388688****</v>
      </c>
      <c r="J57" s="3" t="str">
        <f>REPLACE('[1]公示版 '!J57,2,1,"*")</f>
        <v>任*伟</v>
      </c>
      <c r="K57" s="3" t="s">
        <v>204</v>
      </c>
      <c r="L57" s="3" t="s">
        <v>239</v>
      </c>
      <c r="M57" s="3" t="str">
        <f>REPLACE('[1]公示版 '!M57,8,4,"****")</f>
        <v>1390866****</v>
      </c>
      <c r="N57" s="3" t="str">
        <f>REPLACE('[1]公示版 '!N57,2,1,"*")</f>
        <v>严*斌</v>
      </c>
      <c r="O57" s="3" t="s">
        <v>197</v>
      </c>
      <c r="P57" s="3" t="s">
        <v>120</v>
      </c>
      <c r="Q57" s="3" t="str">
        <f>REPLACE('[1]公示版 '!Q57,8,4,"****")</f>
        <v>1761273****</v>
      </c>
      <c r="R57" s="3" t="str">
        <f>REPLACE('[1]公示版 '!R57,2,1,"*")</f>
        <v>张*成</v>
      </c>
      <c r="S57" s="3" t="s">
        <v>240</v>
      </c>
      <c r="T57" s="3" t="s">
        <v>134</v>
      </c>
      <c r="U57" s="3" t="str">
        <f>REPLACE('[1]公示版 '!U57,8,4,"****")</f>
        <v>1388686****</v>
      </c>
      <c r="V57" s="8"/>
    </row>
    <row r="58" spans="1:22" ht="27">
      <c r="A58" s="2">
        <v>55</v>
      </c>
      <c r="B58" s="3" t="s">
        <v>14</v>
      </c>
      <c r="C58" s="3" t="s">
        <v>241</v>
      </c>
      <c r="D58" s="6" t="s">
        <v>242</v>
      </c>
      <c r="E58" s="3" t="s">
        <v>40</v>
      </c>
      <c r="F58" s="3" t="str">
        <f>REPLACE('[1]公示版 '!F58,2,1,"*")</f>
        <v>沈*雄</v>
      </c>
      <c r="G58" s="3" t="s">
        <v>194</v>
      </c>
      <c r="H58" s="3" t="s">
        <v>238</v>
      </c>
      <c r="I58" s="3" t="str">
        <f>REPLACE('[1]公示版 '!I58,8,4,"****")</f>
        <v>1388688****</v>
      </c>
      <c r="J58" s="3" t="str">
        <f>REPLACE('[1]公示版 '!J58,2,1,"*")</f>
        <v>龚*新</v>
      </c>
      <c r="K58" s="3" t="s">
        <v>204</v>
      </c>
      <c r="L58" s="3" t="s">
        <v>243</v>
      </c>
      <c r="M58" s="3" t="str">
        <f>REPLACE('[1]公示版 '!M58,8,4,"****")</f>
        <v>1388687****</v>
      </c>
      <c r="N58" s="3" t="str">
        <f>REPLACE('[1]公示版 '!N58,2,1,"*")</f>
        <v>宫* 勇</v>
      </c>
      <c r="O58" s="3" t="s">
        <v>197</v>
      </c>
      <c r="P58" s="3" t="s">
        <v>120</v>
      </c>
      <c r="Q58" s="3" t="str">
        <f>REPLACE('[1]公示版 '!Q58,8,4,"****")</f>
        <v>1399786****</v>
      </c>
      <c r="R58" s="3" t="str">
        <f>REPLACE('[1]公示版 '!R58,2,1,"*")</f>
        <v>詹*</v>
      </c>
      <c r="S58" s="3" t="s">
        <v>244</v>
      </c>
      <c r="T58" s="3" t="s">
        <v>134</v>
      </c>
      <c r="U58" s="3" t="str">
        <f>REPLACE('[1]公示版 '!U58,8,4,"****")</f>
        <v>1358139****</v>
      </c>
      <c r="V58" s="8"/>
    </row>
    <row r="59" spans="1:22" ht="27">
      <c r="A59" s="2">
        <v>56</v>
      </c>
      <c r="B59" s="3" t="s">
        <v>14</v>
      </c>
      <c r="C59" s="3" t="s">
        <v>245</v>
      </c>
      <c r="D59" s="6" t="s">
        <v>246</v>
      </c>
      <c r="E59" s="3" t="s">
        <v>40</v>
      </c>
      <c r="F59" s="3" t="str">
        <f>REPLACE('[1]公示版 '!F59,2,1,"*")</f>
        <v>沈*雄</v>
      </c>
      <c r="G59" s="3" t="s">
        <v>194</v>
      </c>
      <c r="H59" s="3" t="s">
        <v>238</v>
      </c>
      <c r="I59" s="3" t="str">
        <f>REPLACE('[1]公示版 '!I59,8,4,"****")</f>
        <v>1388688****</v>
      </c>
      <c r="J59" s="3" t="str">
        <f>REPLACE('[1]公示版 '!J59,2,1,"*")</f>
        <v>龚*新</v>
      </c>
      <c r="K59" s="3" t="s">
        <v>204</v>
      </c>
      <c r="L59" s="3" t="s">
        <v>243</v>
      </c>
      <c r="M59" s="3" t="str">
        <f>REPLACE('[1]公示版 '!M59,8,4,"****")</f>
        <v>1388687****</v>
      </c>
      <c r="N59" s="3" t="str">
        <f>REPLACE('[1]公示版 '!N59,2,1,"*")</f>
        <v>宫* 勇</v>
      </c>
      <c r="O59" s="3" t="s">
        <v>197</v>
      </c>
      <c r="P59" s="3" t="s">
        <v>120</v>
      </c>
      <c r="Q59" s="3" t="str">
        <f>REPLACE('[1]公示版 '!Q59,8,4,"****")</f>
        <v>1399786****</v>
      </c>
      <c r="R59" s="3" t="str">
        <f>REPLACE('[1]公示版 '!R59,2,1,"*")</f>
        <v>詹*</v>
      </c>
      <c r="S59" s="3" t="s">
        <v>244</v>
      </c>
      <c r="T59" s="3" t="s">
        <v>134</v>
      </c>
      <c r="U59" s="3" t="str">
        <f>REPLACE('[1]公示版 '!U59,8,4,"****")</f>
        <v>1358139****</v>
      </c>
      <c r="V59" s="8"/>
    </row>
    <row r="60" spans="1:22" ht="27">
      <c r="A60" s="2">
        <v>57</v>
      </c>
      <c r="B60" s="3" t="s">
        <v>14</v>
      </c>
      <c r="C60" s="3" t="s">
        <v>247</v>
      </c>
      <c r="D60" s="6" t="s">
        <v>248</v>
      </c>
      <c r="E60" s="3" t="s">
        <v>40</v>
      </c>
      <c r="F60" s="3" t="str">
        <f>REPLACE('[1]公示版 '!F60,2,1,"*")</f>
        <v>沈*雄</v>
      </c>
      <c r="G60" s="3" t="s">
        <v>194</v>
      </c>
      <c r="H60" s="3" t="s">
        <v>238</v>
      </c>
      <c r="I60" s="3" t="str">
        <f>REPLACE('[1]公示版 '!I60,8,4,"****")</f>
        <v>1388688****</v>
      </c>
      <c r="J60" s="3" t="str">
        <f>REPLACE('[1]公示版 '!J60,2,1,"*")</f>
        <v>龚*新</v>
      </c>
      <c r="K60" s="3" t="s">
        <v>204</v>
      </c>
      <c r="L60" s="3" t="s">
        <v>243</v>
      </c>
      <c r="M60" s="3" t="str">
        <f>REPLACE('[1]公示版 '!M60,8,4,"****")</f>
        <v>1388687****</v>
      </c>
      <c r="N60" s="3" t="str">
        <f>REPLACE('[1]公示版 '!N60,2,1,"*")</f>
        <v>宫* 勇</v>
      </c>
      <c r="O60" s="3" t="s">
        <v>197</v>
      </c>
      <c r="P60" s="3" t="s">
        <v>120</v>
      </c>
      <c r="Q60" s="3" t="str">
        <f>REPLACE('[1]公示版 '!Q60,8,4,"****")</f>
        <v>1399786****</v>
      </c>
      <c r="R60" s="3" t="str">
        <f>REPLACE('[1]公示版 '!R60,2,1,"*")</f>
        <v>李*安</v>
      </c>
      <c r="S60" s="3" t="s">
        <v>197</v>
      </c>
      <c r="T60" s="3" t="s">
        <v>120</v>
      </c>
      <c r="U60" s="3" t="str">
        <f>REPLACE('[1]公示版 '!U60,8,4,"****")</f>
        <v>1388686****</v>
      </c>
      <c r="V60" s="8"/>
    </row>
    <row r="61" spans="1:22" ht="27">
      <c r="A61" s="2">
        <v>58</v>
      </c>
      <c r="B61" s="3" t="s">
        <v>14</v>
      </c>
      <c r="C61" s="3" t="s">
        <v>249</v>
      </c>
      <c r="D61" s="6" t="s">
        <v>250</v>
      </c>
      <c r="E61" s="3" t="s">
        <v>40</v>
      </c>
      <c r="F61" s="3" t="str">
        <f>REPLACE('[1]公示版 '!F61,2,1,"*")</f>
        <v>沈*雄</v>
      </c>
      <c r="G61" s="3" t="s">
        <v>194</v>
      </c>
      <c r="H61" s="3" t="s">
        <v>238</v>
      </c>
      <c r="I61" s="3" t="str">
        <f>REPLACE('[1]公示版 '!I61,8,4,"****")</f>
        <v>1388688****</v>
      </c>
      <c r="J61" s="3" t="str">
        <f>REPLACE('[1]公示版 '!J61,2,1,"*")</f>
        <v>李*秀</v>
      </c>
      <c r="K61" s="3" t="s">
        <v>204</v>
      </c>
      <c r="L61" s="3" t="s">
        <v>114</v>
      </c>
      <c r="M61" s="3" t="str">
        <f>REPLACE('[1]公示版 '!M61,8,4,"****")</f>
        <v>1332988****</v>
      </c>
      <c r="N61" s="3" t="str">
        <f>REPLACE('[1]公示版 '!N61,2,1,"*")</f>
        <v>严*斌</v>
      </c>
      <c r="O61" s="3" t="s">
        <v>197</v>
      </c>
      <c r="P61" s="3" t="s">
        <v>120</v>
      </c>
      <c r="Q61" s="3" t="str">
        <f>REPLACE('[1]公示版 '!Q61,8,4,"****")</f>
        <v>1761273****</v>
      </c>
      <c r="R61" s="3" t="str">
        <f>REPLACE('[1]公示版 '!R61,2,1,"*")</f>
        <v>虞*晶</v>
      </c>
      <c r="S61" s="3" t="s">
        <v>251</v>
      </c>
      <c r="T61" s="3" t="s">
        <v>134</v>
      </c>
      <c r="U61" s="3" t="str">
        <f>REPLACE('[1]公示版 '!U61,8,4,"****")</f>
        <v>1363573****</v>
      </c>
      <c r="V61" s="8"/>
    </row>
    <row r="62" spans="1:22" ht="15">
      <c r="A62" s="2">
        <v>59</v>
      </c>
      <c r="B62" s="3" t="s">
        <v>14</v>
      </c>
      <c r="C62" s="3" t="s">
        <v>252</v>
      </c>
      <c r="D62" s="6" t="s">
        <v>253</v>
      </c>
      <c r="E62" s="3" t="s">
        <v>40</v>
      </c>
      <c r="F62" s="3" t="str">
        <f>REPLACE('[1]公示版 '!F62,2,1,"*")</f>
        <v>尚*</v>
      </c>
      <c r="G62" s="3" t="s">
        <v>254</v>
      </c>
      <c r="H62" s="3" t="s">
        <v>137</v>
      </c>
      <c r="I62" s="3" t="str">
        <f>REPLACE('[1]公示版 '!I62,8,4,"****")</f>
        <v>1399788****</v>
      </c>
      <c r="J62" s="3" t="str">
        <f>REPLACE('[1]公示版 '!J62,2,1,"*")</f>
        <v>徐* 静</v>
      </c>
      <c r="K62" s="3" t="s">
        <v>254</v>
      </c>
      <c r="L62" s="3" t="s">
        <v>114</v>
      </c>
      <c r="M62" s="3" t="str">
        <f>REPLACE('[1]公示版 '!M62,8,4,"****")</f>
        <v>1807196****</v>
      </c>
      <c r="N62" s="3" t="str">
        <f>REPLACE('[1]公示版 '!N62,2,1,"*")</f>
        <v>孙*太</v>
      </c>
      <c r="O62" s="3" t="s">
        <v>255</v>
      </c>
      <c r="P62" s="3" t="s">
        <v>118</v>
      </c>
      <c r="Q62" s="3" t="str">
        <f>REPLACE('[1]公示版 '!Q62,8,4,"****")</f>
        <v>1308525****</v>
      </c>
      <c r="R62" s="3" t="str">
        <f>REPLACE('[1]公示版 '!R62,2,1,"*")</f>
        <v>郭*红</v>
      </c>
      <c r="S62" s="3" t="s">
        <v>256</v>
      </c>
      <c r="T62" s="3" t="s">
        <v>47</v>
      </c>
      <c r="U62" s="3" t="str">
        <f>REPLACE('[1]公示版 '!U62,8,4,"****")</f>
        <v>1359783****</v>
      </c>
      <c r="V62" s="8"/>
    </row>
    <row r="63" spans="1:22" ht="15">
      <c r="A63" s="2">
        <v>60</v>
      </c>
      <c r="B63" s="3" t="s">
        <v>14</v>
      </c>
      <c r="C63" s="3" t="s">
        <v>257</v>
      </c>
      <c r="D63" s="6" t="s">
        <v>258</v>
      </c>
      <c r="E63" s="3" t="s">
        <v>40</v>
      </c>
      <c r="F63" s="3" t="str">
        <f>REPLACE('[1]公示版 '!F63,2,1,"*")</f>
        <v>尚*</v>
      </c>
      <c r="G63" s="3" t="s">
        <v>254</v>
      </c>
      <c r="H63" s="3" t="s">
        <v>137</v>
      </c>
      <c r="I63" s="3" t="str">
        <f>REPLACE('[1]公示版 '!I63,8,4,"****")</f>
        <v>1399788****</v>
      </c>
      <c r="J63" s="3" t="str">
        <f>REPLACE('[1]公示版 '!J63,2,1,"*")</f>
        <v>彭*</v>
      </c>
      <c r="K63" s="3" t="s">
        <v>254</v>
      </c>
      <c r="L63" s="3" t="s">
        <v>259</v>
      </c>
      <c r="M63" s="3" t="str">
        <f>REPLACE('[1]公示版 '!M63,8,4,"****")</f>
        <v>1507106****</v>
      </c>
      <c r="N63" s="3" t="str">
        <f>REPLACE('[1]公示版 '!N63,2,1,"*")</f>
        <v>孙*太</v>
      </c>
      <c r="O63" s="3" t="s">
        <v>255</v>
      </c>
      <c r="P63" s="3" t="s">
        <v>118</v>
      </c>
      <c r="Q63" s="3" t="str">
        <f>REPLACE('[1]公示版 '!Q63,8,4,"****")</f>
        <v>1308525****</v>
      </c>
      <c r="R63" s="3" t="str">
        <f>REPLACE('[1]公示版 '!R63,2,1,"*")</f>
        <v>张*华</v>
      </c>
      <c r="S63" s="3" t="s">
        <v>260</v>
      </c>
      <c r="T63" s="3" t="s">
        <v>47</v>
      </c>
      <c r="U63" s="3" t="str">
        <f>REPLACE('[1]公示版 '!U63,8,4,"****")</f>
        <v>1388687****</v>
      </c>
      <c r="V63" s="8"/>
    </row>
    <row r="64" spans="1:22" ht="15">
      <c r="A64" s="2">
        <v>61</v>
      </c>
      <c r="B64" s="3" t="s">
        <v>14</v>
      </c>
      <c r="C64" s="3" t="s">
        <v>261</v>
      </c>
      <c r="D64" s="6" t="s">
        <v>262</v>
      </c>
      <c r="E64" s="3" t="s">
        <v>40</v>
      </c>
      <c r="F64" s="3" t="str">
        <f>REPLACE('[1]公示版 '!F64,2,1,"*")</f>
        <v>尚*</v>
      </c>
      <c r="G64" s="3" t="s">
        <v>254</v>
      </c>
      <c r="H64" s="3" t="s">
        <v>137</v>
      </c>
      <c r="I64" s="3" t="str">
        <f>REPLACE('[1]公示版 '!I64,8,4,"****")</f>
        <v>1399788****</v>
      </c>
      <c r="J64" s="3" t="str">
        <f>REPLACE('[1]公示版 '!J64,2,1,"*")</f>
        <v>彭*</v>
      </c>
      <c r="K64" s="3" t="s">
        <v>254</v>
      </c>
      <c r="L64" s="3" t="s">
        <v>259</v>
      </c>
      <c r="M64" s="3" t="str">
        <f>REPLACE('[1]公示版 '!M64,8,4,"****")</f>
        <v>1507106****</v>
      </c>
      <c r="N64" s="3" t="str">
        <f>REPLACE('[1]公示版 '!N64,2,1,"*")</f>
        <v>孙*太</v>
      </c>
      <c r="O64" s="3" t="s">
        <v>255</v>
      </c>
      <c r="P64" s="3" t="s">
        <v>118</v>
      </c>
      <c r="Q64" s="3" t="str">
        <f>REPLACE('[1]公示版 '!Q64,8,4,"****")</f>
        <v>1308525****</v>
      </c>
      <c r="R64" s="3" t="str">
        <f>REPLACE('[1]公示版 '!R64,2,1,"*")</f>
        <v>张*华</v>
      </c>
      <c r="S64" s="3" t="s">
        <v>260</v>
      </c>
      <c r="T64" s="3" t="s">
        <v>47</v>
      </c>
      <c r="U64" s="3" t="str">
        <f>REPLACE('[1]公示版 '!U64,8,4,"****")</f>
        <v>1388687****</v>
      </c>
      <c r="V64" s="8"/>
    </row>
    <row r="65" spans="1:22" ht="27">
      <c r="A65" s="2">
        <v>62</v>
      </c>
      <c r="B65" s="3" t="s">
        <v>14</v>
      </c>
      <c r="C65" s="3" t="s">
        <v>263</v>
      </c>
      <c r="D65" s="6" t="s">
        <v>264</v>
      </c>
      <c r="E65" s="3" t="s">
        <v>40</v>
      </c>
      <c r="F65" s="3" t="str">
        <f>REPLACE('[1]公示版 '!F65,2,1,"*")</f>
        <v>尚*</v>
      </c>
      <c r="G65" s="3" t="s">
        <v>254</v>
      </c>
      <c r="H65" s="3" t="s">
        <v>137</v>
      </c>
      <c r="I65" s="3" t="str">
        <f>REPLACE('[1]公示版 '!I65,8,4,"****")</f>
        <v>1399788****</v>
      </c>
      <c r="J65" s="3" t="str">
        <f>REPLACE('[1]公示版 '!J65,2,1,"*")</f>
        <v>刘*贤</v>
      </c>
      <c r="K65" s="3" t="s">
        <v>254</v>
      </c>
      <c r="L65" s="3" t="s">
        <v>265</v>
      </c>
      <c r="M65" s="3" t="str">
        <f>REPLACE('[1]公示版 '!M65,8,4,"****")</f>
        <v>1597278****</v>
      </c>
      <c r="N65" s="3" t="str">
        <f>REPLACE('[1]公示版 '!N65,2,1,"*")</f>
        <v>孙*太</v>
      </c>
      <c r="O65" s="3" t="s">
        <v>255</v>
      </c>
      <c r="P65" s="3" t="s">
        <v>118</v>
      </c>
      <c r="Q65" s="3" t="str">
        <f>REPLACE('[1]公示版 '!Q65,8,4,"****")</f>
        <v>1308525****</v>
      </c>
      <c r="R65" s="3" t="str">
        <f>REPLACE('[1]公示版 '!R65,2,1,"*")</f>
        <v>陈*远</v>
      </c>
      <c r="S65" s="3" t="s">
        <v>266</v>
      </c>
      <c r="T65" s="3" t="s">
        <v>189</v>
      </c>
      <c r="U65" s="3" t="str">
        <f>REPLACE('[1]公示版 '!U65,8,4,"****")</f>
        <v>1359783****</v>
      </c>
      <c r="V65" s="8"/>
    </row>
    <row r="66" spans="1:22" ht="27">
      <c r="A66" s="2">
        <v>63</v>
      </c>
      <c r="B66" s="3" t="s">
        <v>14</v>
      </c>
      <c r="C66" s="3" t="s">
        <v>267</v>
      </c>
      <c r="D66" s="6" t="s">
        <v>268</v>
      </c>
      <c r="E66" s="3" t="s">
        <v>40</v>
      </c>
      <c r="F66" s="3" t="str">
        <f>REPLACE('[1]公示版 '!F66,2,1,"*")</f>
        <v>尚*</v>
      </c>
      <c r="G66" s="3" t="s">
        <v>254</v>
      </c>
      <c r="H66" s="3" t="s">
        <v>137</v>
      </c>
      <c r="I66" s="3" t="str">
        <f>REPLACE('[1]公示版 '!I66,8,4,"****")</f>
        <v>1399788****</v>
      </c>
      <c r="J66" s="3" t="str">
        <f>REPLACE('[1]公示版 '!J66,2,1,"*")</f>
        <v>刘*贤</v>
      </c>
      <c r="K66" s="3" t="s">
        <v>254</v>
      </c>
      <c r="L66" s="3" t="s">
        <v>265</v>
      </c>
      <c r="M66" s="3" t="str">
        <f>REPLACE('[1]公示版 '!M66,8,4,"****")</f>
        <v>1597278****</v>
      </c>
      <c r="N66" s="3" t="str">
        <f>REPLACE('[1]公示版 '!N66,2,1,"*")</f>
        <v>李*卫</v>
      </c>
      <c r="O66" s="3" t="s">
        <v>255</v>
      </c>
      <c r="P66" s="3" t="s">
        <v>269</v>
      </c>
      <c r="Q66" s="3" t="str">
        <f>REPLACE('[1]公示版 '!Q66,8,4,"****")</f>
        <v>1877142****</v>
      </c>
      <c r="R66" s="3" t="str">
        <f>REPLACE('[1]公示版 '!R66,2,1,"*")</f>
        <v>易*青</v>
      </c>
      <c r="S66" s="3" t="s">
        <v>270</v>
      </c>
      <c r="T66" s="3" t="s">
        <v>47</v>
      </c>
      <c r="U66" s="3" t="str">
        <f>REPLACE('[1]公示版 '!U66,8,4,"****")</f>
        <v>1587125****</v>
      </c>
      <c r="V66" s="8"/>
    </row>
    <row r="67" spans="1:22" ht="15">
      <c r="A67" s="2">
        <v>64</v>
      </c>
      <c r="B67" s="3" t="s">
        <v>14</v>
      </c>
      <c r="C67" s="3" t="s">
        <v>271</v>
      </c>
      <c r="D67" s="3" t="s">
        <v>272</v>
      </c>
      <c r="E67" s="3" t="s">
        <v>40</v>
      </c>
      <c r="F67" s="3" t="str">
        <f>REPLACE('[1]公示版 '!F67,2,1,"*")</f>
        <v>尚*</v>
      </c>
      <c r="G67" s="3" t="s">
        <v>254</v>
      </c>
      <c r="H67" s="3" t="s">
        <v>137</v>
      </c>
      <c r="I67" s="3" t="str">
        <f>REPLACE('[1]公示版 '!I67,8,4,"****")</f>
        <v>1399788****</v>
      </c>
      <c r="J67" s="3" t="str">
        <f>REPLACE('[1]公示版 '!J67,2,1,"*")</f>
        <v>黄*波</v>
      </c>
      <c r="K67" s="3" t="s">
        <v>254</v>
      </c>
      <c r="L67" s="3" t="s">
        <v>144</v>
      </c>
      <c r="M67" s="3" t="str">
        <f>REPLACE('[1]公示版 '!M67,8,4,"****")</f>
        <v>1399788****</v>
      </c>
      <c r="N67" s="3" t="str">
        <f>REPLACE('[1]公示版 '!N67,2,1,"*")</f>
        <v>李*卫</v>
      </c>
      <c r="O67" s="3" t="s">
        <v>255</v>
      </c>
      <c r="P67" s="3" t="s">
        <v>269</v>
      </c>
      <c r="Q67" s="3" t="str">
        <f>REPLACE('[1]公示版 '!Q67,8,4,"****")</f>
        <v>1877142****</v>
      </c>
      <c r="R67" s="3" t="str">
        <f>REPLACE('[1]公示版 '!R67,2,1,"*")</f>
        <v>刘*付</v>
      </c>
      <c r="S67" s="3" t="s">
        <v>273</v>
      </c>
      <c r="T67" s="3" t="s">
        <v>47</v>
      </c>
      <c r="U67" s="3" t="str">
        <f>REPLACE('[1]公示版 '!U67,8,4,"****")</f>
        <v>1359784****</v>
      </c>
      <c r="V67" s="8"/>
    </row>
    <row r="68" spans="1:22" ht="15">
      <c r="A68" s="2">
        <v>65</v>
      </c>
      <c r="B68" s="3" t="s">
        <v>14</v>
      </c>
      <c r="C68" s="3" t="s">
        <v>274</v>
      </c>
      <c r="D68" s="3" t="s">
        <v>127</v>
      </c>
      <c r="E68" s="3" t="s">
        <v>40</v>
      </c>
      <c r="F68" s="3" t="str">
        <f>REPLACE('[1]公示版 '!F68,2,1,"*")</f>
        <v>尚*</v>
      </c>
      <c r="G68" s="3" t="s">
        <v>254</v>
      </c>
      <c r="H68" s="3" t="s">
        <v>137</v>
      </c>
      <c r="I68" s="3" t="str">
        <f>REPLACE('[1]公示版 '!I68,8,4,"****")</f>
        <v>1399788****</v>
      </c>
      <c r="J68" s="3" t="str">
        <f>REPLACE('[1]公示版 '!J68,2,1,"*")</f>
        <v>黄*波</v>
      </c>
      <c r="K68" s="3" t="s">
        <v>254</v>
      </c>
      <c r="L68" s="3" t="s">
        <v>144</v>
      </c>
      <c r="M68" s="3" t="str">
        <f>REPLACE('[1]公示版 '!M68,8,4,"****")</f>
        <v>1399788****</v>
      </c>
      <c r="N68" s="3" t="str">
        <f>REPLACE('[1]公示版 '!N68,2,1,"*")</f>
        <v>李*卫</v>
      </c>
      <c r="O68" s="3" t="s">
        <v>255</v>
      </c>
      <c r="P68" s="3" t="s">
        <v>269</v>
      </c>
      <c r="Q68" s="3" t="str">
        <f>REPLACE('[1]公示版 '!Q68,8,4,"****")</f>
        <v>1877142****</v>
      </c>
      <c r="R68" s="3" t="str">
        <f>REPLACE('[1]公示版 '!R68,2,1,"*")</f>
        <v>刘*付</v>
      </c>
      <c r="S68" s="3" t="s">
        <v>273</v>
      </c>
      <c r="T68" s="3" t="s">
        <v>47</v>
      </c>
      <c r="U68" s="3" t="str">
        <f>REPLACE('[1]公示版 '!U68,8,4,"****")</f>
        <v>1359784****</v>
      </c>
      <c r="V68" s="8"/>
    </row>
    <row r="69" spans="1:22" ht="15">
      <c r="A69" s="2">
        <v>66</v>
      </c>
      <c r="B69" s="3" t="s">
        <v>14</v>
      </c>
      <c r="C69" s="3" t="s">
        <v>275</v>
      </c>
      <c r="D69" s="6" t="s">
        <v>276</v>
      </c>
      <c r="E69" s="3" t="s">
        <v>40</v>
      </c>
      <c r="F69" s="3" t="str">
        <f>REPLACE('[1]公示版 '!F69,2,1,"*")</f>
        <v>尚*</v>
      </c>
      <c r="G69" s="3" t="s">
        <v>254</v>
      </c>
      <c r="H69" s="3" t="s">
        <v>137</v>
      </c>
      <c r="I69" s="3" t="str">
        <f>REPLACE('[1]公示版 '!I69,8,4,"****")</f>
        <v>1399788****</v>
      </c>
      <c r="J69" s="3" t="str">
        <f>REPLACE('[1]公示版 '!J69,2,1,"*")</f>
        <v>邹* 斌</v>
      </c>
      <c r="K69" s="3" t="s">
        <v>254</v>
      </c>
      <c r="L69" s="3" t="s">
        <v>128</v>
      </c>
      <c r="M69" s="3" t="str">
        <f>REPLACE('[1]公示版 '!M69,8,4,"****")</f>
        <v>1340962****</v>
      </c>
      <c r="N69" s="3" t="str">
        <f>REPLACE('[1]公示版 '!N69,2,1,"*")</f>
        <v>李*卫</v>
      </c>
      <c r="O69" s="3" t="s">
        <v>255</v>
      </c>
      <c r="P69" s="3" t="s">
        <v>269</v>
      </c>
      <c r="Q69" s="3" t="str">
        <f>REPLACE('[1]公示版 '!Q69,8,4,"****")</f>
        <v>1877142****</v>
      </c>
      <c r="R69" s="3" t="str">
        <f>REPLACE('[1]公示版 '!R69,2,1,"*")</f>
        <v>杨*平</v>
      </c>
      <c r="S69" s="3" t="s">
        <v>277</v>
      </c>
      <c r="T69" s="3" t="s">
        <v>47</v>
      </c>
      <c r="U69" s="3" t="str">
        <f>REPLACE('[1]公示版 '!U69,8,4,"****")</f>
        <v>1527131****</v>
      </c>
      <c r="V69" s="8"/>
    </row>
    <row r="70" spans="1:22" ht="15">
      <c r="A70" s="2">
        <v>67</v>
      </c>
      <c r="B70" s="3" t="s">
        <v>14</v>
      </c>
      <c r="C70" s="3" t="s">
        <v>278</v>
      </c>
      <c r="D70" s="6" t="s">
        <v>279</v>
      </c>
      <c r="E70" s="3" t="s">
        <v>40</v>
      </c>
      <c r="F70" s="3" t="str">
        <f>REPLACE('[1]公示版 '!F70,2,1,"*")</f>
        <v>尚*</v>
      </c>
      <c r="G70" s="3" t="s">
        <v>254</v>
      </c>
      <c r="H70" s="3" t="s">
        <v>137</v>
      </c>
      <c r="I70" s="3" t="str">
        <f>REPLACE('[1]公示版 '!I70,8,4,"****")</f>
        <v>1399788****</v>
      </c>
      <c r="J70" s="3" t="str">
        <f>REPLACE('[1]公示版 '!J70,2,1,"*")</f>
        <v>邹* 斌</v>
      </c>
      <c r="K70" s="3" t="s">
        <v>254</v>
      </c>
      <c r="L70" s="3" t="s">
        <v>128</v>
      </c>
      <c r="M70" s="3" t="str">
        <f>REPLACE('[1]公示版 '!M70,8,4,"****")</f>
        <v>1340962****</v>
      </c>
      <c r="N70" s="3" t="str">
        <f>REPLACE('[1]公示版 '!N70,2,1,"*")</f>
        <v>李*卫</v>
      </c>
      <c r="O70" s="3" t="s">
        <v>255</v>
      </c>
      <c r="P70" s="3" t="s">
        <v>269</v>
      </c>
      <c r="Q70" s="3" t="str">
        <f>REPLACE('[1]公示版 '!Q70,8,4,"****")</f>
        <v>1877142****</v>
      </c>
      <c r="R70" s="3" t="str">
        <f>REPLACE('[1]公示版 '!R70,2,1,"*")</f>
        <v>杨*平</v>
      </c>
      <c r="S70" s="3" t="s">
        <v>277</v>
      </c>
      <c r="T70" s="3" t="s">
        <v>47</v>
      </c>
      <c r="U70" s="3" t="str">
        <f>REPLACE('[1]公示版 '!U70,8,4,"****")</f>
        <v>1527131****</v>
      </c>
      <c r="V70" s="8"/>
    </row>
    <row r="71" spans="1:22" ht="15">
      <c r="A71" s="2">
        <v>68</v>
      </c>
      <c r="B71" s="3" t="s">
        <v>14</v>
      </c>
      <c r="C71" s="3" t="s">
        <v>280</v>
      </c>
      <c r="D71" s="6" t="s">
        <v>281</v>
      </c>
      <c r="E71" s="3" t="s">
        <v>40</v>
      </c>
      <c r="F71" s="3" t="str">
        <f>REPLACE('[1]公示版 '!F71,2,1,"*")</f>
        <v>尚*</v>
      </c>
      <c r="G71" s="3" t="s">
        <v>254</v>
      </c>
      <c r="H71" s="3" t="s">
        <v>137</v>
      </c>
      <c r="I71" s="3" t="str">
        <f>REPLACE('[1]公示版 '!I71,8,4,"****")</f>
        <v>1399788****</v>
      </c>
      <c r="J71" s="3" t="str">
        <f>REPLACE('[1]公示版 '!J71,2,1,"*")</f>
        <v>李*</v>
      </c>
      <c r="K71" s="3" t="s">
        <v>254</v>
      </c>
      <c r="L71" s="3" t="s">
        <v>187</v>
      </c>
      <c r="M71" s="3" t="str">
        <f>REPLACE('[1]公示版 '!M71,8,4,"****")</f>
        <v>1366713****</v>
      </c>
      <c r="N71" s="3" t="str">
        <f>REPLACE('[1]公示版 '!N71,2,1,"*")</f>
        <v>周*军</v>
      </c>
      <c r="O71" s="3" t="s">
        <v>255</v>
      </c>
      <c r="P71" s="3" t="s">
        <v>269</v>
      </c>
      <c r="Q71" s="3" t="str">
        <f>REPLACE('[1]公示版 '!Q71,8,4,"****")</f>
        <v>1893872****</v>
      </c>
      <c r="R71" s="3" t="str">
        <f>REPLACE('[1]公示版 '!R71,2,1,"*")</f>
        <v>代*明</v>
      </c>
      <c r="S71" s="3" t="s">
        <v>282</v>
      </c>
      <c r="T71" s="3" t="s">
        <v>47</v>
      </c>
      <c r="U71" s="3" t="str">
        <f>REPLACE('[1]公示版 '!U71,8,4,"****")</f>
        <v>1359782****</v>
      </c>
      <c r="V71" s="8"/>
    </row>
    <row r="72" spans="1:22" ht="15">
      <c r="A72" s="2">
        <v>69</v>
      </c>
      <c r="B72" s="3" t="s">
        <v>14</v>
      </c>
      <c r="C72" s="3" t="s">
        <v>283</v>
      </c>
      <c r="D72" s="6" t="s">
        <v>284</v>
      </c>
      <c r="E72" s="3" t="s">
        <v>40</v>
      </c>
      <c r="F72" s="3" t="str">
        <f>REPLACE('[1]公示版 '!F72,2,1,"*")</f>
        <v>尚*</v>
      </c>
      <c r="G72" s="3" t="s">
        <v>254</v>
      </c>
      <c r="H72" s="3" t="s">
        <v>137</v>
      </c>
      <c r="I72" s="3" t="str">
        <f>REPLACE('[1]公示版 '!I72,8,4,"****")</f>
        <v>1399788****</v>
      </c>
      <c r="J72" s="3" t="str">
        <f>REPLACE('[1]公示版 '!J72,2,1,"*")</f>
        <v>杨*新</v>
      </c>
      <c r="K72" s="3" t="s">
        <v>254</v>
      </c>
      <c r="L72" s="3" t="s">
        <v>125</v>
      </c>
      <c r="M72" s="3" t="str">
        <f>REPLACE('[1]公示版 '!M72,8,4,"****")</f>
        <v>1379788****</v>
      </c>
      <c r="N72" s="3" t="str">
        <f>REPLACE('[1]公示版 '!N72,2,1,"*")</f>
        <v>张*师</v>
      </c>
      <c r="O72" s="3" t="s">
        <v>255</v>
      </c>
      <c r="P72" s="3" t="s">
        <v>269</v>
      </c>
      <c r="Q72" s="3" t="str">
        <f>REPLACE('[1]公示版 '!Q72,8,4,"****")</f>
        <v>1337781****</v>
      </c>
      <c r="R72" s="3" t="str">
        <f>REPLACE('[1]公示版 '!R72,2,1,"*")</f>
        <v>任* 荣</v>
      </c>
      <c r="S72" s="3" t="s">
        <v>285</v>
      </c>
      <c r="T72" s="3" t="s">
        <v>286</v>
      </c>
      <c r="U72" s="3" t="str">
        <f>REPLACE('[1]公示版 '!U72,8,4,"****")</f>
        <v>1599787****</v>
      </c>
      <c r="V72" s="8"/>
    </row>
    <row r="73" spans="1:22" ht="27">
      <c r="A73" s="2">
        <v>70</v>
      </c>
      <c r="B73" s="3" t="s">
        <v>14</v>
      </c>
      <c r="C73" s="3" t="s">
        <v>287</v>
      </c>
      <c r="D73" s="6" t="s">
        <v>288</v>
      </c>
      <c r="E73" s="3" t="s">
        <v>40</v>
      </c>
      <c r="F73" s="3" t="str">
        <f>REPLACE('[1]公示版 '!F73,2,1,"*")</f>
        <v>尚*</v>
      </c>
      <c r="G73" s="3" t="s">
        <v>254</v>
      </c>
      <c r="H73" s="3" t="s">
        <v>137</v>
      </c>
      <c r="I73" s="3" t="str">
        <f>REPLACE('[1]公示版 '!I73,8,4,"****")</f>
        <v>1399788****</v>
      </c>
      <c r="J73" s="3" t="str">
        <f>REPLACE('[1]公示版 '!J73,2,1,"*")</f>
        <v>刘*康</v>
      </c>
      <c r="K73" s="3" t="s">
        <v>254</v>
      </c>
      <c r="L73" s="3" t="s">
        <v>223</v>
      </c>
      <c r="M73" s="3" t="str">
        <f>REPLACE('[1]公示版 '!M73,8,4,"****")</f>
        <v>1867228****</v>
      </c>
      <c r="N73" s="3" t="str">
        <f>REPLACE('[1]公示版 '!N73,2,1,"*")</f>
        <v>周*军</v>
      </c>
      <c r="O73" s="3" t="s">
        <v>255</v>
      </c>
      <c r="P73" s="3" t="s">
        <v>269</v>
      </c>
      <c r="Q73" s="3" t="str">
        <f>REPLACE('[1]公示版 '!Q73,8,4,"****")</f>
        <v>1893872****</v>
      </c>
      <c r="R73" s="3" t="str">
        <f>REPLACE('[1]公示版 '!R73,2,1,"*")</f>
        <v>胡*艮</v>
      </c>
      <c r="S73" s="3" t="s">
        <v>289</v>
      </c>
      <c r="T73" s="3" t="s">
        <v>47</v>
      </c>
      <c r="U73" s="3" t="str">
        <f>REPLACE('[1]公示版 '!U73,8,4,"****")</f>
        <v>1377409****</v>
      </c>
      <c r="V73" s="8"/>
    </row>
    <row r="74" spans="1:22" ht="27">
      <c r="A74" s="2">
        <v>71</v>
      </c>
      <c r="B74" s="3" t="s">
        <v>14</v>
      </c>
      <c r="C74" s="3" t="s">
        <v>290</v>
      </c>
      <c r="D74" s="6" t="s">
        <v>291</v>
      </c>
      <c r="E74" s="3" t="s">
        <v>40</v>
      </c>
      <c r="F74" s="3" t="str">
        <f>REPLACE('[1]公示版 '!F74,2,1,"*")</f>
        <v>尚*</v>
      </c>
      <c r="G74" s="3" t="s">
        <v>254</v>
      </c>
      <c r="H74" s="3" t="s">
        <v>137</v>
      </c>
      <c r="I74" s="3" t="str">
        <f>REPLACE('[1]公示版 '!I74,8,4,"****")</f>
        <v>1399788****</v>
      </c>
      <c r="J74" s="3" t="str">
        <f>REPLACE('[1]公示版 '!J74,2,1,"*")</f>
        <v>刘*康</v>
      </c>
      <c r="K74" s="3" t="s">
        <v>254</v>
      </c>
      <c r="L74" s="3" t="s">
        <v>223</v>
      </c>
      <c r="M74" s="3" t="str">
        <f>REPLACE('[1]公示版 '!M74,8,4,"****")</f>
        <v>1867228****</v>
      </c>
      <c r="N74" s="3" t="str">
        <f>REPLACE('[1]公示版 '!N74,2,1,"*")</f>
        <v>周*军</v>
      </c>
      <c r="O74" s="3" t="s">
        <v>255</v>
      </c>
      <c r="P74" s="3" t="s">
        <v>269</v>
      </c>
      <c r="Q74" s="3" t="str">
        <f>REPLACE('[1]公示版 '!Q74,8,4,"****")</f>
        <v>1893872****</v>
      </c>
      <c r="R74" s="3" t="str">
        <f>REPLACE('[1]公示版 '!R74,2,1,"*")</f>
        <v>胡*艮</v>
      </c>
      <c r="S74" s="3" t="s">
        <v>289</v>
      </c>
      <c r="T74" s="3" t="s">
        <v>47</v>
      </c>
      <c r="U74" s="3" t="str">
        <f>REPLACE('[1]公示版 '!U74,8,4,"****")</f>
        <v>1377409****</v>
      </c>
      <c r="V74" s="8"/>
    </row>
    <row r="75" spans="1:22" ht="15">
      <c r="A75" s="2">
        <v>72</v>
      </c>
      <c r="B75" s="3" t="s">
        <v>14</v>
      </c>
      <c r="C75" s="3" t="s">
        <v>292</v>
      </c>
      <c r="D75" s="6" t="s">
        <v>293</v>
      </c>
      <c r="E75" s="3" t="s">
        <v>40</v>
      </c>
      <c r="F75" s="3" t="str">
        <f>REPLACE('[1]公示版 '!F75,2,1,"*")</f>
        <v>尚*</v>
      </c>
      <c r="G75" s="3" t="s">
        <v>254</v>
      </c>
      <c r="H75" s="3" t="s">
        <v>137</v>
      </c>
      <c r="I75" s="3" t="str">
        <f>REPLACE('[1]公示版 '!I75,8,4,"****")</f>
        <v>1399788****</v>
      </c>
      <c r="J75" s="3" t="str">
        <f>REPLACE('[1]公示版 '!J75,2,1,"*")</f>
        <v>董*菊</v>
      </c>
      <c r="K75" s="3" t="s">
        <v>254</v>
      </c>
      <c r="L75" s="3" t="s">
        <v>86</v>
      </c>
      <c r="M75" s="3" t="str">
        <f>REPLACE('[1]公示版 '!M75,8,4,"****")</f>
        <v>1377411****</v>
      </c>
      <c r="N75" s="3" t="str">
        <f>REPLACE('[1]公示版 '!N75,2,1,"*")</f>
        <v>周*军</v>
      </c>
      <c r="O75" s="3" t="s">
        <v>255</v>
      </c>
      <c r="P75" s="3" t="s">
        <v>269</v>
      </c>
      <c r="Q75" s="3" t="str">
        <f>REPLACE('[1]公示版 '!Q75,8,4,"****")</f>
        <v>1893872****</v>
      </c>
      <c r="R75" s="3" t="str">
        <f>REPLACE('[1]公示版 '!R75,2,1,"*")</f>
        <v>方*刚</v>
      </c>
      <c r="S75" s="3" t="s">
        <v>294</v>
      </c>
      <c r="T75" s="3" t="s">
        <v>189</v>
      </c>
      <c r="U75" s="3" t="str">
        <f>REPLACE('[1]公示版 '!U75,8,4,"****")</f>
        <v>1507164****</v>
      </c>
      <c r="V75" s="8"/>
    </row>
    <row r="76" spans="1:22" ht="15">
      <c r="A76" s="2">
        <v>73</v>
      </c>
      <c r="B76" s="3" t="s">
        <v>14</v>
      </c>
      <c r="C76" s="3" t="s">
        <v>295</v>
      </c>
      <c r="D76" s="6" t="s">
        <v>296</v>
      </c>
      <c r="E76" s="3" t="s">
        <v>40</v>
      </c>
      <c r="F76" s="3" t="str">
        <f>REPLACE('[1]公示版 '!F76,2,1,"*")</f>
        <v>尚*</v>
      </c>
      <c r="G76" s="3" t="s">
        <v>254</v>
      </c>
      <c r="H76" s="3" t="s">
        <v>137</v>
      </c>
      <c r="I76" s="3" t="str">
        <f>REPLACE('[1]公示版 '!I76,8,4,"****")</f>
        <v>1399788****</v>
      </c>
      <c r="J76" s="3" t="str">
        <f>REPLACE('[1]公示版 '!J76,2,1,"*")</f>
        <v>徐*</v>
      </c>
      <c r="K76" s="9" t="s">
        <v>254</v>
      </c>
      <c r="L76" s="9" t="s">
        <v>137</v>
      </c>
      <c r="M76" s="3" t="str">
        <f>REPLACE('[1]公示版 '!M76,8,4,"****")</f>
        <v>1807196****</v>
      </c>
      <c r="N76" s="3" t="str">
        <f>REPLACE('[1]公示版 '!N76,2,1,"*")</f>
        <v>张*师</v>
      </c>
      <c r="O76" s="3" t="s">
        <v>255</v>
      </c>
      <c r="P76" s="3" t="s">
        <v>269</v>
      </c>
      <c r="Q76" s="3" t="str">
        <f>REPLACE('[1]公示版 '!Q76,8,4,"****")</f>
        <v>1337781****</v>
      </c>
      <c r="R76" s="3" t="str">
        <f>REPLACE('[1]公示版 '!R76,2,1,"*")</f>
        <v>李*成</v>
      </c>
      <c r="S76" s="3" t="s">
        <v>297</v>
      </c>
      <c r="T76" s="3" t="s">
        <v>47</v>
      </c>
      <c r="U76" s="3" t="str">
        <f>REPLACE('[1]公示版 '!U76,8,4,"****")</f>
        <v>1388687****</v>
      </c>
      <c r="V76" s="8"/>
    </row>
    <row r="77" spans="1:22" ht="15">
      <c r="A77" s="2">
        <v>74</v>
      </c>
      <c r="B77" s="3" t="s">
        <v>14</v>
      </c>
      <c r="C77" s="3" t="s">
        <v>298</v>
      </c>
      <c r="D77" s="6" t="s">
        <v>299</v>
      </c>
      <c r="E77" s="3" t="s">
        <v>40</v>
      </c>
      <c r="F77" s="3" t="str">
        <f>REPLACE('[1]公示版 '!F77,2,1,"*")</f>
        <v>尚*</v>
      </c>
      <c r="G77" s="3" t="s">
        <v>254</v>
      </c>
      <c r="H77" s="3" t="s">
        <v>137</v>
      </c>
      <c r="I77" s="3" t="str">
        <f>REPLACE('[1]公示版 '!I77,8,4,"****")</f>
        <v>1399788****</v>
      </c>
      <c r="J77" s="3" t="str">
        <f>REPLACE('[1]公示版 '!J77,2,1,"*")</f>
        <v>陈* 攀</v>
      </c>
      <c r="K77" s="3" t="s">
        <v>254</v>
      </c>
      <c r="L77" s="3" t="s">
        <v>128</v>
      </c>
      <c r="M77" s="3" t="str">
        <f>REPLACE('[1]公示版 '!M77,8,4,"****")</f>
        <v>1597276****</v>
      </c>
      <c r="N77" s="3" t="str">
        <f>REPLACE('[1]公示版 '!N77,2,1,"*")</f>
        <v>张*师</v>
      </c>
      <c r="O77" s="3" t="s">
        <v>255</v>
      </c>
      <c r="P77" s="3" t="s">
        <v>269</v>
      </c>
      <c r="Q77" s="3" t="str">
        <f>REPLACE('[1]公示版 '!Q77,8,4,"****")</f>
        <v>1337781****</v>
      </c>
      <c r="R77" s="3" t="str">
        <f>REPLACE('[1]公示版 '!R77,2,1,"*")</f>
        <v>陈*存</v>
      </c>
      <c r="S77" s="3" t="s">
        <v>300</v>
      </c>
      <c r="T77" s="3" t="s">
        <v>47</v>
      </c>
      <c r="U77" s="3" t="str">
        <f>REPLACE('[1]公示版 '!U77,8,4,"****")</f>
        <v>1340965****</v>
      </c>
      <c r="V77" s="8"/>
    </row>
    <row r="78" spans="1:22" ht="15">
      <c r="A78" s="2">
        <v>75</v>
      </c>
      <c r="B78" s="3" t="s">
        <v>14</v>
      </c>
      <c r="C78" s="3" t="s">
        <v>301</v>
      </c>
      <c r="D78" s="6" t="s">
        <v>302</v>
      </c>
      <c r="E78" s="3" t="s">
        <v>40</v>
      </c>
      <c r="F78" s="3" t="str">
        <f>REPLACE('[1]公示版 '!F78,2,1,"*")</f>
        <v>尚*</v>
      </c>
      <c r="G78" s="3" t="s">
        <v>254</v>
      </c>
      <c r="H78" s="3" t="s">
        <v>137</v>
      </c>
      <c r="I78" s="3" t="str">
        <f>REPLACE('[1]公示版 '!I78,8,4,"****")</f>
        <v>1399788****</v>
      </c>
      <c r="J78" s="3" t="str">
        <f>REPLACE('[1]公示版 '!J78,2,1,"*")</f>
        <v>陈* 攀</v>
      </c>
      <c r="K78" s="3" t="s">
        <v>254</v>
      </c>
      <c r="L78" s="3" t="s">
        <v>128</v>
      </c>
      <c r="M78" s="3" t="str">
        <f>REPLACE('[1]公示版 '!M78,8,4,"****")</f>
        <v>1597276****</v>
      </c>
      <c r="N78" s="3" t="str">
        <f>REPLACE('[1]公示版 '!N78,2,1,"*")</f>
        <v>张*师</v>
      </c>
      <c r="O78" s="3" t="s">
        <v>255</v>
      </c>
      <c r="P78" s="3" t="s">
        <v>269</v>
      </c>
      <c r="Q78" s="3" t="str">
        <f>REPLACE('[1]公示版 '!Q78,8,4,"****")</f>
        <v>1337781****</v>
      </c>
      <c r="R78" s="3" t="str">
        <f>REPLACE('[1]公示版 '!R78,2,1,"*")</f>
        <v>陈*存</v>
      </c>
      <c r="S78" s="3" t="s">
        <v>300</v>
      </c>
      <c r="T78" s="3" t="s">
        <v>47</v>
      </c>
      <c r="U78" s="3" t="str">
        <f>REPLACE('[1]公示版 '!U78,8,4,"****")</f>
        <v>1340965****</v>
      </c>
      <c r="V78" s="8"/>
    </row>
    <row r="79" spans="1:22" ht="15">
      <c r="A79" s="2">
        <v>76</v>
      </c>
      <c r="B79" s="3" t="s">
        <v>14</v>
      </c>
      <c r="C79" s="3" t="s">
        <v>303</v>
      </c>
      <c r="D79" s="6" t="s">
        <v>304</v>
      </c>
      <c r="E79" s="3" t="s">
        <v>40</v>
      </c>
      <c r="F79" s="3" t="str">
        <f>REPLACE('[1]公示版 '!F79,2,1,"*")</f>
        <v>尚*</v>
      </c>
      <c r="G79" s="3" t="s">
        <v>254</v>
      </c>
      <c r="H79" s="3" t="s">
        <v>137</v>
      </c>
      <c r="I79" s="3" t="str">
        <f>REPLACE('[1]公示版 '!I79,8,4,"****")</f>
        <v>1399788****</v>
      </c>
      <c r="J79" s="3" t="str">
        <f>REPLACE('[1]公示版 '!J79,2,1,"*")</f>
        <v>李*</v>
      </c>
      <c r="K79" s="3" t="s">
        <v>254</v>
      </c>
      <c r="L79" s="3" t="s">
        <v>187</v>
      </c>
      <c r="M79" s="3" t="str">
        <f>REPLACE('[1]公示版 '!M79,8,4,"****")</f>
        <v>1366713****</v>
      </c>
      <c r="N79" s="3" t="str">
        <f>REPLACE('[1]公示版 '!N79,2,1,"*")</f>
        <v>张*师</v>
      </c>
      <c r="O79" s="3" t="s">
        <v>255</v>
      </c>
      <c r="P79" s="3" t="s">
        <v>269</v>
      </c>
      <c r="Q79" s="3" t="str">
        <f>REPLACE('[1]公示版 '!Q79,8,4,"****")</f>
        <v>1337781****</v>
      </c>
      <c r="R79" s="3" t="str">
        <f>REPLACE('[1]公示版 '!R79,2,1,"*")</f>
        <v>陈*存</v>
      </c>
      <c r="S79" s="3" t="s">
        <v>300</v>
      </c>
      <c r="T79" s="3" t="s">
        <v>47</v>
      </c>
      <c r="U79" s="3" t="str">
        <f>REPLACE('[1]公示版 '!U79,8,4,"****")</f>
        <v>1340965****</v>
      </c>
      <c r="V79" s="8"/>
    </row>
    <row r="80" spans="1:22" ht="27">
      <c r="A80" s="2">
        <v>77</v>
      </c>
      <c r="B80" s="5" t="s">
        <v>14</v>
      </c>
      <c r="C80" s="5" t="s">
        <v>305</v>
      </c>
      <c r="D80" s="5" t="s">
        <v>306</v>
      </c>
      <c r="E80" s="5" t="s">
        <v>97</v>
      </c>
      <c r="F80" s="3" t="str">
        <f>REPLACE('[1]公示版 '!F80,2,1,"*")</f>
        <v>张*</v>
      </c>
      <c r="G80" s="5" t="s">
        <v>307</v>
      </c>
      <c r="H80" s="5" t="s">
        <v>137</v>
      </c>
      <c r="I80" s="3" t="str">
        <f>REPLACE('[1]公示版 '!I80,8,4,"****")</f>
        <v>1387288****</v>
      </c>
      <c r="J80" s="3" t="str">
        <f>REPLACE('[1]公示版 '!J80,2,1,"*")</f>
        <v>刘*刚</v>
      </c>
      <c r="K80" s="5" t="s">
        <v>115</v>
      </c>
      <c r="L80" s="5" t="s">
        <v>308</v>
      </c>
      <c r="M80" s="3" t="str">
        <f>REPLACE('[1]公示版 '!M80,8,4,"****")</f>
        <v>1359784****</v>
      </c>
      <c r="N80" s="3" t="str">
        <f>REPLACE('[1]公示版 '!N80,2,1,"*")</f>
        <v>孔*德</v>
      </c>
      <c r="O80" s="5" t="s">
        <v>309</v>
      </c>
      <c r="P80" s="5" t="s">
        <v>118</v>
      </c>
      <c r="Q80" s="3" t="str">
        <f>REPLACE('[1]公示版 '!Q80,8,4,"****")</f>
        <v>1387286****</v>
      </c>
      <c r="R80" s="3" t="str">
        <f>REPLACE('[1]公示版 '!R80,2,1,"*")</f>
        <v>姚*燕</v>
      </c>
      <c r="S80" s="5" t="s">
        <v>310</v>
      </c>
      <c r="T80" s="5" t="s">
        <v>30</v>
      </c>
      <c r="U80" s="3" t="str">
        <f>REPLACE('[1]公示版 '!U80,8,4,"****")</f>
        <v>1323550****</v>
      </c>
      <c r="V80" s="8"/>
    </row>
    <row r="81" spans="1:22" ht="15">
      <c r="A81" s="2">
        <v>78</v>
      </c>
      <c r="B81" s="5" t="s">
        <v>14</v>
      </c>
      <c r="C81" s="5" t="s">
        <v>311</v>
      </c>
      <c r="D81" s="5" t="s">
        <v>312</v>
      </c>
      <c r="E81" s="5" t="s">
        <v>40</v>
      </c>
      <c r="F81" s="3" t="str">
        <f>REPLACE('[1]公示版 '!F81,2,1,"*")</f>
        <v>张*</v>
      </c>
      <c r="G81" s="5" t="s">
        <v>307</v>
      </c>
      <c r="H81" s="5" t="s">
        <v>137</v>
      </c>
      <c r="I81" s="3" t="str">
        <f>REPLACE('[1]公示版 '!I81,8,4,"****")</f>
        <v>1387288****</v>
      </c>
      <c r="J81" s="3" t="str">
        <f>REPLACE('[1]公示版 '!J81,2,1,"*")</f>
        <v>杨*</v>
      </c>
      <c r="K81" s="5" t="s">
        <v>307</v>
      </c>
      <c r="L81" s="5" t="s">
        <v>125</v>
      </c>
      <c r="M81" s="3" t="str">
        <f>REPLACE('[1]公示版 '!M81,8,4,"****")</f>
        <v>1390866****</v>
      </c>
      <c r="N81" s="3" t="str">
        <f>REPLACE('[1]公示版 '!N81,2,1,"*")</f>
        <v>孔*德</v>
      </c>
      <c r="O81" s="5" t="s">
        <v>309</v>
      </c>
      <c r="P81" s="5" t="s">
        <v>118</v>
      </c>
      <c r="Q81" s="3" t="str">
        <f>REPLACE('[1]公示版 '!Q81,8,4,"****")</f>
        <v>1387286****</v>
      </c>
      <c r="R81" s="3" t="str">
        <f>REPLACE('[1]公示版 '!R81,2,1,"*")</f>
        <v>徐*云</v>
      </c>
      <c r="S81" s="5" t="s">
        <v>313</v>
      </c>
      <c r="T81" s="5" t="s">
        <v>47</v>
      </c>
      <c r="U81" s="3" t="str">
        <f>REPLACE('[1]公示版 '!U81,8,4,"****")</f>
        <v>1377409****</v>
      </c>
      <c r="V81" s="8"/>
    </row>
    <row r="82" spans="1:22" ht="15">
      <c r="A82" s="2">
        <v>79</v>
      </c>
      <c r="B82" s="5" t="s">
        <v>14</v>
      </c>
      <c r="C82" s="5" t="s">
        <v>314</v>
      </c>
      <c r="D82" s="5" t="s">
        <v>315</v>
      </c>
      <c r="E82" s="5" t="s">
        <v>40</v>
      </c>
      <c r="F82" s="3" t="str">
        <f>REPLACE('[1]公示版 '!F82,2,1,"*")</f>
        <v>张*</v>
      </c>
      <c r="G82" s="5" t="s">
        <v>307</v>
      </c>
      <c r="H82" s="5" t="s">
        <v>137</v>
      </c>
      <c r="I82" s="3" t="str">
        <f>REPLACE('[1]公示版 '!I82,8,4,"****")</f>
        <v>1387288****</v>
      </c>
      <c r="J82" s="3" t="str">
        <f>REPLACE('[1]公示版 '!J82,2,1,"*")</f>
        <v>杨*</v>
      </c>
      <c r="K82" s="5" t="s">
        <v>307</v>
      </c>
      <c r="L82" s="5" t="s">
        <v>125</v>
      </c>
      <c r="M82" s="3" t="str">
        <f>REPLACE('[1]公示版 '!M82,8,4,"****")</f>
        <v>1390866****</v>
      </c>
      <c r="N82" s="3" t="str">
        <f>REPLACE('[1]公示版 '!N82,2,1,"*")</f>
        <v>杨*保</v>
      </c>
      <c r="O82" s="5" t="s">
        <v>316</v>
      </c>
      <c r="P82" s="5" t="s">
        <v>120</v>
      </c>
      <c r="Q82" s="3" t="str">
        <f>REPLACE('[1]公示版 '!Q82,8,4,"****")</f>
        <v>1587125****</v>
      </c>
      <c r="R82" s="3" t="str">
        <f>REPLACE('[1]公示版 '!R82,2,1,"*")</f>
        <v>余*明</v>
      </c>
      <c r="S82" s="5" t="s">
        <v>317</v>
      </c>
      <c r="T82" s="5" t="s">
        <v>47</v>
      </c>
      <c r="U82" s="3" t="str">
        <f>REPLACE('[1]公示版 '!U82,8,4,"****")</f>
        <v>1340965****</v>
      </c>
      <c r="V82" s="8"/>
    </row>
    <row r="83" spans="1:22" ht="15">
      <c r="A83" s="2">
        <v>80</v>
      </c>
      <c r="B83" s="5" t="s">
        <v>14</v>
      </c>
      <c r="C83" s="5" t="s">
        <v>318</v>
      </c>
      <c r="D83" s="5" t="s">
        <v>319</v>
      </c>
      <c r="E83" s="5" t="s">
        <v>40</v>
      </c>
      <c r="F83" s="3" t="str">
        <f>REPLACE('[1]公示版 '!F83,2,1,"*")</f>
        <v>张*</v>
      </c>
      <c r="G83" s="5" t="s">
        <v>307</v>
      </c>
      <c r="H83" s="5" t="s">
        <v>137</v>
      </c>
      <c r="I83" s="3" t="str">
        <f>REPLACE('[1]公示版 '!I83,8,4,"****")</f>
        <v>1387288****</v>
      </c>
      <c r="J83" s="3" t="str">
        <f>REPLACE('[1]公示版 '!J83,2,1,"*")</f>
        <v>杨*</v>
      </c>
      <c r="K83" s="5" t="s">
        <v>307</v>
      </c>
      <c r="L83" s="5" t="s">
        <v>125</v>
      </c>
      <c r="M83" s="3" t="str">
        <f>REPLACE('[1]公示版 '!M83,8,4,"****")</f>
        <v>1390866****</v>
      </c>
      <c r="N83" s="3" t="str">
        <f>REPLACE('[1]公示版 '!N83,2,1,"*")</f>
        <v>翁*燕</v>
      </c>
      <c r="O83" s="5" t="s">
        <v>309</v>
      </c>
      <c r="P83" s="5" t="s">
        <v>120</v>
      </c>
      <c r="Q83" s="3" t="str">
        <f>REPLACE('[1]公示版 '!Q83,8,4,"****")</f>
        <v>1530866****</v>
      </c>
      <c r="R83" s="3" t="str">
        <f>REPLACE('[1]公示版 '!R83,2,1,"*")</f>
        <v>余*才</v>
      </c>
      <c r="S83" s="5" t="s">
        <v>320</v>
      </c>
      <c r="T83" s="5" t="s">
        <v>47</v>
      </c>
      <c r="U83" s="3" t="str">
        <f>REPLACE('[1]公示版 '!U83,8,4,"****")</f>
        <v>1347734****</v>
      </c>
      <c r="V83" s="8"/>
    </row>
    <row r="84" spans="1:22" ht="15">
      <c r="A84" s="2">
        <v>81</v>
      </c>
      <c r="B84" s="5" t="s">
        <v>14</v>
      </c>
      <c r="C84" s="5" t="s">
        <v>321</v>
      </c>
      <c r="D84" s="5" t="s">
        <v>322</v>
      </c>
      <c r="E84" s="5" t="s">
        <v>40</v>
      </c>
      <c r="F84" s="3" t="str">
        <f>REPLACE('[1]公示版 '!F84,2,1,"*")</f>
        <v>张*</v>
      </c>
      <c r="G84" s="5" t="s">
        <v>307</v>
      </c>
      <c r="H84" s="5" t="s">
        <v>137</v>
      </c>
      <c r="I84" s="3" t="str">
        <f>REPLACE('[1]公示版 '!I84,8,4,"****")</f>
        <v>1387288****</v>
      </c>
      <c r="J84" s="3" t="str">
        <f>REPLACE('[1]公示版 '!J84,2,1,"*")</f>
        <v>史*</v>
      </c>
      <c r="K84" s="5" t="s">
        <v>307</v>
      </c>
      <c r="L84" s="5" t="s">
        <v>114</v>
      </c>
      <c r="M84" s="3" t="str">
        <f>REPLACE('[1]公示版 '!M84,8,4,"****")</f>
        <v>1778673****</v>
      </c>
      <c r="N84" s="3" t="str">
        <f>REPLACE('[1]公示版 '!N84,2,1,"*")</f>
        <v>孔*德</v>
      </c>
      <c r="O84" s="5" t="s">
        <v>309</v>
      </c>
      <c r="P84" s="5" t="s">
        <v>118</v>
      </c>
      <c r="Q84" s="3" t="str">
        <f>REPLACE('[1]公示版 '!Q84,8,4,"****")</f>
        <v>1387286****</v>
      </c>
      <c r="R84" s="3" t="str">
        <f>REPLACE('[1]公示版 '!R84,2,1,"*")</f>
        <v>李*波</v>
      </c>
      <c r="S84" s="5" t="s">
        <v>323</v>
      </c>
      <c r="T84" s="5" t="s">
        <v>47</v>
      </c>
      <c r="U84" s="3" t="str">
        <f>REPLACE('[1]公示版 '!U84,8,4,"****")</f>
        <v>1507165****</v>
      </c>
      <c r="V84" s="8"/>
    </row>
    <row r="85" spans="1:22" ht="15">
      <c r="A85" s="2">
        <v>82</v>
      </c>
      <c r="B85" s="5" t="s">
        <v>14</v>
      </c>
      <c r="C85" s="5" t="s">
        <v>324</v>
      </c>
      <c r="D85" s="5" t="s">
        <v>325</v>
      </c>
      <c r="E85" s="5" t="s">
        <v>40</v>
      </c>
      <c r="F85" s="3" t="str">
        <f>REPLACE('[1]公示版 '!F85,2,1,"*")</f>
        <v>杨*</v>
      </c>
      <c r="G85" s="5" t="s">
        <v>307</v>
      </c>
      <c r="H85" s="5" t="s">
        <v>125</v>
      </c>
      <c r="I85" s="3" t="str">
        <f>REPLACE('[1]公示版 '!I85,8,4,"****")</f>
        <v>1390866****</v>
      </c>
      <c r="J85" s="3" t="str">
        <f>REPLACE('[1]公示版 '!J85,2,1,"*")</f>
        <v>史*</v>
      </c>
      <c r="K85" s="5" t="s">
        <v>307</v>
      </c>
      <c r="L85" s="5" t="s">
        <v>114</v>
      </c>
      <c r="M85" s="3" t="str">
        <f>REPLACE('[1]公示版 '!M85,8,4,"****")</f>
        <v>1778673****</v>
      </c>
      <c r="N85" s="3" t="str">
        <f>REPLACE('[1]公示版 '!N85,2,1,"*")</f>
        <v>孔*德</v>
      </c>
      <c r="O85" s="5" t="s">
        <v>309</v>
      </c>
      <c r="P85" s="5" t="s">
        <v>118</v>
      </c>
      <c r="Q85" s="3" t="str">
        <f>REPLACE('[1]公示版 '!Q85,8,4,"****")</f>
        <v>1387286****</v>
      </c>
      <c r="R85" s="3" t="str">
        <f>REPLACE('[1]公示版 '!R85,2,1,"*")</f>
        <v>冯*东</v>
      </c>
      <c r="S85" s="5" t="s">
        <v>323</v>
      </c>
      <c r="T85" s="5" t="s">
        <v>326</v>
      </c>
      <c r="U85" s="3" t="str">
        <f>REPLACE('[1]公示版 '!U85,8,4,"****")</f>
        <v>1507163****</v>
      </c>
      <c r="V85" s="8"/>
    </row>
    <row r="86" spans="1:22" ht="15">
      <c r="A86" s="2">
        <v>83</v>
      </c>
      <c r="B86" s="5" t="s">
        <v>14</v>
      </c>
      <c r="C86" s="5" t="s">
        <v>327</v>
      </c>
      <c r="D86" s="5" t="s">
        <v>328</v>
      </c>
      <c r="E86" s="5" t="s">
        <v>40</v>
      </c>
      <c r="F86" s="3" t="str">
        <f>REPLACE('[1]公示版 '!F86,2,1,"*")</f>
        <v>杨*</v>
      </c>
      <c r="G86" s="5" t="s">
        <v>307</v>
      </c>
      <c r="H86" s="5" t="s">
        <v>125</v>
      </c>
      <c r="I86" s="3" t="str">
        <f>REPLACE('[1]公示版 '!I86,8,4,"****")</f>
        <v>1390866****</v>
      </c>
      <c r="J86" s="3" t="str">
        <f>REPLACE('[1]公示版 '!J86,2,1,"*")</f>
        <v>史*</v>
      </c>
      <c r="K86" s="5" t="s">
        <v>307</v>
      </c>
      <c r="L86" s="5" t="s">
        <v>114</v>
      </c>
      <c r="M86" s="3" t="str">
        <f>REPLACE('[1]公示版 '!M86,8,4,"****")</f>
        <v>1778673****</v>
      </c>
      <c r="N86" s="3" t="str">
        <f>REPLACE('[1]公示版 '!N86,2,1,"*")</f>
        <v>魏*萍</v>
      </c>
      <c r="O86" s="5" t="s">
        <v>309</v>
      </c>
      <c r="P86" s="5" t="s">
        <v>102</v>
      </c>
      <c r="Q86" s="3" t="str">
        <f>REPLACE('[1]公示版 '!Q86,8,4,"****")</f>
        <v>1377414****</v>
      </c>
      <c r="R86" s="3" t="str">
        <f>REPLACE('[1]公示版 '!R86,2,1,"*")</f>
        <v>秦*阳</v>
      </c>
      <c r="S86" s="5" t="s">
        <v>329</v>
      </c>
      <c r="T86" s="5" t="s">
        <v>47</v>
      </c>
      <c r="U86" s="3" t="str">
        <f>REPLACE('[1]公示版 '!U86,8,4,"****")</f>
        <v>1359783****</v>
      </c>
      <c r="V86" s="8"/>
    </row>
    <row r="87" spans="1:22" ht="15">
      <c r="A87" s="2">
        <v>84</v>
      </c>
      <c r="B87" s="5" t="s">
        <v>14</v>
      </c>
      <c r="C87" s="5" t="s">
        <v>330</v>
      </c>
      <c r="D87" s="5" t="s">
        <v>331</v>
      </c>
      <c r="E87" s="5" t="s">
        <v>40</v>
      </c>
      <c r="F87" s="3" t="str">
        <f>REPLACE('[1]公示版 '!F87,2,1,"*")</f>
        <v>杨*</v>
      </c>
      <c r="G87" s="5" t="s">
        <v>307</v>
      </c>
      <c r="H87" s="5" t="s">
        <v>125</v>
      </c>
      <c r="I87" s="3" t="str">
        <f>REPLACE('[1]公示版 '!I87,8,4,"****")</f>
        <v>1390866****</v>
      </c>
      <c r="J87" s="3" t="str">
        <f>REPLACE('[1]公示版 '!J87,2,1,"*")</f>
        <v>罗*威</v>
      </c>
      <c r="K87" s="5" t="s">
        <v>307</v>
      </c>
      <c r="L87" s="5" t="s">
        <v>114</v>
      </c>
      <c r="M87" s="3" t="str">
        <f>REPLACE('[1]公示版 '!M87,8,4,"****")</f>
        <v>1527135****</v>
      </c>
      <c r="N87" s="3" t="str">
        <f>REPLACE('[1]公示版 '!N87,2,1,"*")</f>
        <v>储*娥</v>
      </c>
      <c r="O87" s="5" t="s">
        <v>309</v>
      </c>
      <c r="P87" s="5" t="s">
        <v>120</v>
      </c>
      <c r="Q87" s="3" t="str">
        <f>REPLACE('[1]公示版 '!Q87,8,4,"****")</f>
        <v>1877140****</v>
      </c>
      <c r="R87" s="3" t="str">
        <f>REPLACE('[1]公示版 '!R87,2,1,"*")</f>
        <v>叶* 春</v>
      </c>
      <c r="S87" s="5" t="s">
        <v>332</v>
      </c>
      <c r="T87" s="5" t="s">
        <v>47</v>
      </c>
      <c r="U87" s="3" t="str">
        <f>REPLACE('[1]公示版 '!U87,8,4,"****")</f>
        <v>1360713****</v>
      </c>
      <c r="V87" s="8"/>
    </row>
    <row r="88" spans="1:22" ht="15">
      <c r="A88" s="2">
        <v>85</v>
      </c>
      <c r="B88" s="5" t="s">
        <v>14</v>
      </c>
      <c r="C88" s="5" t="s">
        <v>333</v>
      </c>
      <c r="D88" s="5" t="s">
        <v>334</v>
      </c>
      <c r="E88" s="5" t="s">
        <v>40</v>
      </c>
      <c r="F88" s="3" t="str">
        <f>REPLACE('[1]公示版 '!F88,2,1,"*")</f>
        <v>杨*</v>
      </c>
      <c r="G88" s="5" t="s">
        <v>307</v>
      </c>
      <c r="H88" s="5" t="s">
        <v>125</v>
      </c>
      <c r="I88" s="3" t="str">
        <f>REPLACE('[1]公示版 '!I88,8,4,"****")</f>
        <v>1390866****</v>
      </c>
      <c r="J88" s="3" t="str">
        <f>REPLACE('[1]公示版 '!J88,2,1,"*")</f>
        <v>罗*威</v>
      </c>
      <c r="K88" s="5" t="s">
        <v>307</v>
      </c>
      <c r="L88" s="5" t="s">
        <v>114</v>
      </c>
      <c r="M88" s="3" t="str">
        <f>REPLACE('[1]公示版 '!M88,8,4,"****")</f>
        <v>1527135****</v>
      </c>
      <c r="N88" s="3" t="str">
        <f>REPLACE('[1]公示版 '!N88,2,1,"*")</f>
        <v>翁*燕</v>
      </c>
      <c r="O88" s="5" t="s">
        <v>309</v>
      </c>
      <c r="P88" s="5" t="s">
        <v>120</v>
      </c>
      <c r="Q88" s="3" t="str">
        <f>REPLACE('[1]公示版 '!Q88,8,4,"****")</f>
        <v>1530866****</v>
      </c>
      <c r="R88" s="3" t="str">
        <f>REPLACE('[1]公示版 '!R88,2,1,"*")</f>
        <v>白*涛</v>
      </c>
      <c r="S88" s="5" t="s">
        <v>335</v>
      </c>
      <c r="T88" s="5" t="s">
        <v>47</v>
      </c>
      <c r="U88" s="3" t="str">
        <f>REPLACE('[1]公示版 '!U88,8,4,"****")</f>
        <v>1557222****</v>
      </c>
      <c r="V88" s="8"/>
    </row>
    <row r="89" spans="1:22" ht="15">
      <c r="A89" s="2">
        <v>86</v>
      </c>
      <c r="B89" s="5" t="s">
        <v>14</v>
      </c>
      <c r="C89" s="5" t="s">
        <v>336</v>
      </c>
      <c r="D89" s="5" t="s">
        <v>337</v>
      </c>
      <c r="E89" s="5" t="s">
        <v>40</v>
      </c>
      <c r="F89" s="3" t="str">
        <f>REPLACE('[1]公示版 '!F89,2,1,"*")</f>
        <v>史*</v>
      </c>
      <c r="G89" s="5" t="s">
        <v>307</v>
      </c>
      <c r="H89" s="5" t="s">
        <v>114</v>
      </c>
      <c r="I89" s="3" t="str">
        <f>REPLACE('[1]公示版 '!I89,8,4,"****")</f>
        <v>1778673****</v>
      </c>
      <c r="J89" s="3" t="str">
        <f>REPLACE('[1]公示版 '!J89,2,1,"*")</f>
        <v>罗*威</v>
      </c>
      <c r="K89" s="5" t="s">
        <v>307</v>
      </c>
      <c r="L89" s="5" t="s">
        <v>114</v>
      </c>
      <c r="M89" s="3" t="str">
        <f>REPLACE('[1]公示版 '!M89,8,4,"****")</f>
        <v>1527135****</v>
      </c>
      <c r="N89" s="3" t="str">
        <f>REPLACE('[1]公示版 '!N89,2,1,"*")</f>
        <v>翁*燕</v>
      </c>
      <c r="O89" s="5" t="s">
        <v>309</v>
      </c>
      <c r="P89" s="5" t="s">
        <v>120</v>
      </c>
      <c r="Q89" s="3" t="str">
        <f>REPLACE('[1]公示版 '!Q89,8,4,"****")</f>
        <v>1530866****</v>
      </c>
      <c r="R89" s="3" t="str">
        <f>REPLACE('[1]公示版 '!R89,2,1,"*")</f>
        <v>程*林</v>
      </c>
      <c r="S89" s="5" t="s">
        <v>338</v>
      </c>
      <c r="T89" s="5" t="s">
        <v>47</v>
      </c>
      <c r="U89" s="3" t="str">
        <f>REPLACE('[1]公示版 '!U89,8,4,"****")</f>
        <v>1390866****</v>
      </c>
      <c r="V89" s="8"/>
    </row>
    <row r="90" spans="1:22" ht="15">
      <c r="A90" s="2">
        <v>87</v>
      </c>
      <c r="B90" s="5" t="s">
        <v>14</v>
      </c>
      <c r="C90" s="5" t="s">
        <v>339</v>
      </c>
      <c r="D90" s="5" t="s">
        <v>340</v>
      </c>
      <c r="E90" s="5" t="s">
        <v>40</v>
      </c>
      <c r="F90" s="3" t="str">
        <f>REPLACE('[1]公示版 '!F90,2,1,"*")</f>
        <v>史*</v>
      </c>
      <c r="G90" s="5" t="s">
        <v>307</v>
      </c>
      <c r="H90" s="5" t="s">
        <v>114</v>
      </c>
      <c r="I90" s="3" t="str">
        <f>REPLACE('[1]公示版 '!I90,8,4,"****")</f>
        <v>1778673****</v>
      </c>
      <c r="J90" s="3" t="str">
        <f>REPLACE('[1]公示版 '!J90,2,1,"*")</f>
        <v>申*国</v>
      </c>
      <c r="K90" s="5" t="s">
        <v>307</v>
      </c>
      <c r="L90" s="5" t="s">
        <v>152</v>
      </c>
      <c r="M90" s="3" t="str">
        <f>REPLACE('[1]公示版 '!M90,8,4,"****")</f>
        <v>1597278****</v>
      </c>
      <c r="N90" s="3" t="str">
        <f>REPLACE('[1]公示版 '!N90,2,1,"*")</f>
        <v>杨*保</v>
      </c>
      <c r="O90" s="5" t="s">
        <v>316</v>
      </c>
      <c r="P90" s="5" t="s">
        <v>120</v>
      </c>
      <c r="Q90" s="3" t="str">
        <f>REPLACE('[1]公示版 '!Q90,8,4,"****")</f>
        <v>1587125****</v>
      </c>
      <c r="R90" s="3" t="str">
        <f>REPLACE('[1]公示版 '!R90,2,1,"*")</f>
        <v>彭*雄</v>
      </c>
      <c r="S90" s="5" t="s">
        <v>341</v>
      </c>
      <c r="T90" s="5" t="s">
        <v>326</v>
      </c>
      <c r="U90" s="3" t="str">
        <f>REPLACE('[1]公示版 '!U90,8,4,"****")</f>
        <v>1330866****</v>
      </c>
      <c r="V90" s="8"/>
    </row>
    <row r="91" spans="1:22" ht="15">
      <c r="A91" s="2">
        <v>88</v>
      </c>
      <c r="B91" s="5" t="s">
        <v>14</v>
      </c>
      <c r="C91" s="5" t="s">
        <v>342</v>
      </c>
      <c r="D91" s="5" t="s">
        <v>343</v>
      </c>
      <c r="E91" s="5" t="s">
        <v>40</v>
      </c>
      <c r="F91" s="3" t="str">
        <f>REPLACE('[1]公示版 '!F91,2,1,"*")</f>
        <v>史*</v>
      </c>
      <c r="G91" s="5" t="s">
        <v>307</v>
      </c>
      <c r="H91" s="5" t="s">
        <v>114</v>
      </c>
      <c r="I91" s="3" t="str">
        <f>REPLACE('[1]公示版 '!I91,8,4,"****")</f>
        <v>1778673****</v>
      </c>
      <c r="J91" s="3" t="str">
        <f>REPLACE('[1]公示版 '!J91,2,1,"*")</f>
        <v>申*国</v>
      </c>
      <c r="K91" s="5" t="s">
        <v>307</v>
      </c>
      <c r="L91" s="5" t="s">
        <v>152</v>
      </c>
      <c r="M91" s="3" t="str">
        <f>REPLACE('[1]公示版 '!M91,8,4,"****")</f>
        <v>1597278****</v>
      </c>
      <c r="N91" s="3" t="str">
        <f>REPLACE('[1]公示版 '!N91,2,1,"*")</f>
        <v>杨*保</v>
      </c>
      <c r="O91" s="5" t="s">
        <v>316</v>
      </c>
      <c r="P91" s="5" t="s">
        <v>120</v>
      </c>
      <c r="Q91" s="3" t="str">
        <f>REPLACE('[1]公示版 '!Q91,8,4,"****")</f>
        <v>1587125****</v>
      </c>
      <c r="R91" s="3" t="str">
        <f>REPLACE('[1]公示版 '!R91,2,1,"*")</f>
        <v>邹*峰</v>
      </c>
      <c r="S91" s="5" t="s">
        <v>341</v>
      </c>
      <c r="T91" s="5" t="s">
        <v>47</v>
      </c>
      <c r="U91" s="3" t="str">
        <f>REPLACE('[1]公示版 '!U91,8,4,"****")</f>
        <v>1887112****</v>
      </c>
      <c r="V91" s="8"/>
    </row>
    <row r="92" spans="1:22" ht="15">
      <c r="A92" s="2">
        <v>89</v>
      </c>
      <c r="B92" s="5" t="s">
        <v>14</v>
      </c>
      <c r="C92" s="5" t="s">
        <v>344</v>
      </c>
      <c r="D92" s="5" t="s">
        <v>345</v>
      </c>
      <c r="E92" s="5" t="s">
        <v>40</v>
      </c>
      <c r="F92" s="3" t="str">
        <f>REPLACE('[1]公示版 '!F92,2,1,"*")</f>
        <v>史*</v>
      </c>
      <c r="G92" s="5" t="s">
        <v>307</v>
      </c>
      <c r="H92" s="5" t="s">
        <v>114</v>
      </c>
      <c r="I92" s="3" t="str">
        <f>REPLACE('[1]公示版 '!I92,8,4,"****")</f>
        <v>1778673****</v>
      </c>
      <c r="J92" s="3" t="str">
        <f>REPLACE('[1]公示版 '!J92,2,1,"*")</f>
        <v>申*国</v>
      </c>
      <c r="K92" s="5" t="s">
        <v>307</v>
      </c>
      <c r="L92" s="5" t="s">
        <v>152</v>
      </c>
      <c r="M92" s="3" t="str">
        <f>REPLACE('[1]公示版 '!M92,8,4,"****")</f>
        <v>1597278****</v>
      </c>
      <c r="N92" s="3" t="str">
        <f>REPLACE('[1]公示版 '!N92,2,1,"*")</f>
        <v>杨*保</v>
      </c>
      <c r="O92" s="5" t="s">
        <v>316</v>
      </c>
      <c r="P92" s="5" t="s">
        <v>120</v>
      </c>
      <c r="Q92" s="3" t="str">
        <f>REPLACE('[1]公示版 '!Q92,8,4,"****")</f>
        <v>1587125****</v>
      </c>
      <c r="R92" s="3" t="str">
        <f>REPLACE('[1]公示版 '!R92,2,1,"*")</f>
        <v>吴*秀</v>
      </c>
      <c r="S92" s="5" t="s">
        <v>346</v>
      </c>
      <c r="T92" s="5" t="s">
        <v>47</v>
      </c>
      <c r="U92" s="3" t="str">
        <f>REPLACE('[1]公示版 '!U92,8,4,"****")</f>
        <v>1377412****</v>
      </c>
      <c r="V92" s="8"/>
    </row>
    <row r="93" spans="1:22" ht="27">
      <c r="A93" s="2">
        <v>90</v>
      </c>
      <c r="B93" s="5" t="s">
        <v>14</v>
      </c>
      <c r="C93" s="5" t="s">
        <v>347</v>
      </c>
      <c r="D93" s="5" t="s">
        <v>348</v>
      </c>
      <c r="E93" s="5" t="s">
        <v>40</v>
      </c>
      <c r="F93" s="3" t="str">
        <f>REPLACE('[1]公示版 '!F93,2,1,"*")</f>
        <v>史*</v>
      </c>
      <c r="G93" s="5" t="s">
        <v>307</v>
      </c>
      <c r="H93" s="5" t="s">
        <v>114</v>
      </c>
      <c r="I93" s="3" t="str">
        <f>REPLACE('[1]公示版 '!I93,8,4,"****")</f>
        <v>1778673****</v>
      </c>
      <c r="J93" s="3" t="str">
        <f>REPLACE('[1]公示版 '!J93,2,1,"*")</f>
        <v>梁*</v>
      </c>
      <c r="K93" s="5" t="s">
        <v>307</v>
      </c>
      <c r="L93" s="5" t="s">
        <v>349</v>
      </c>
      <c r="M93" s="3" t="str">
        <f>REPLACE('[1]公示版 '!M93,8,4,"****")</f>
        <v>1558688****</v>
      </c>
      <c r="N93" s="3" t="str">
        <f>REPLACE('[1]公示版 '!N93,2,1,"*")</f>
        <v>储*娥</v>
      </c>
      <c r="O93" s="5" t="s">
        <v>309</v>
      </c>
      <c r="P93" s="5" t="s">
        <v>120</v>
      </c>
      <c r="Q93" s="3" t="str">
        <f>REPLACE('[1]公示版 '!Q93,8,4,"****")</f>
        <v>1877140****</v>
      </c>
      <c r="R93" s="3" t="str">
        <f>REPLACE('[1]公示版 '!R93,2,1,"*")</f>
        <v>易*强</v>
      </c>
      <c r="S93" s="5" t="s">
        <v>350</v>
      </c>
      <c r="T93" s="5" t="s">
        <v>45</v>
      </c>
      <c r="U93" s="3" t="str">
        <f>REPLACE('[1]公示版 '!U93,8,4,"****")</f>
        <v>1397141****</v>
      </c>
      <c r="V93" s="8"/>
    </row>
    <row r="94" spans="1:22" ht="27">
      <c r="A94" s="2">
        <v>91</v>
      </c>
      <c r="B94" s="5" t="s">
        <v>14</v>
      </c>
      <c r="C94" s="5" t="s">
        <v>351</v>
      </c>
      <c r="D94" s="5" t="s">
        <v>352</v>
      </c>
      <c r="E94" s="5" t="s">
        <v>40</v>
      </c>
      <c r="F94" s="3" t="str">
        <f>REPLACE('[1]公示版 '!F94,2,1,"*")</f>
        <v>罗*威</v>
      </c>
      <c r="G94" s="5" t="s">
        <v>307</v>
      </c>
      <c r="H94" s="5" t="s">
        <v>114</v>
      </c>
      <c r="I94" s="3" t="str">
        <f>REPLACE('[1]公示版 '!I94,8,4,"****")</f>
        <v>1527135****</v>
      </c>
      <c r="J94" s="3" t="str">
        <f>REPLACE('[1]公示版 '!J94,2,1,"*")</f>
        <v>梁*</v>
      </c>
      <c r="K94" s="5" t="s">
        <v>307</v>
      </c>
      <c r="L94" s="5" t="s">
        <v>349</v>
      </c>
      <c r="M94" s="3" t="str">
        <f>REPLACE('[1]公示版 '!M94,8,4,"****")</f>
        <v>1558688****</v>
      </c>
      <c r="N94" s="3" t="str">
        <f>REPLACE('[1]公示版 '!N94,2,1,"*")</f>
        <v>储*娥</v>
      </c>
      <c r="O94" s="5" t="s">
        <v>309</v>
      </c>
      <c r="P94" s="5" t="s">
        <v>120</v>
      </c>
      <c r="Q94" s="3" t="str">
        <f>REPLACE('[1]公示版 '!Q94,8,4,"****")</f>
        <v>1877140****</v>
      </c>
      <c r="R94" s="3" t="str">
        <f>REPLACE('[1]公示版 '!R94,2,1,"*")</f>
        <v>易*强</v>
      </c>
      <c r="S94" s="5" t="s">
        <v>350</v>
      </c>
      <c r="T94" s="5" t="s">
        <v>45</v>
      </c>
      <c r="U94" s="3" t="str">
        <f>REPLACE('[1]公示版 '!U94,8,4,"****")</f>
        <v>1397141****</v>
      </c>
      <c r="V94" s="8"/>
    </row>
    <row r="95" spans="1:22" ht="15">
      <c r="A95" s="2">
        <v>92</v>
      </c>
      <c r="B95" s="5" t="s">
        <v>14</v>
      </c>
      <c r="C95" s="5" t="s">
        <v>353</v>
      </c>
      <c r="D95" s="5" t="s">
        <v>354</v>
      </c>
      <c r="E95" s="5" t="s">
        <v>40</v>
      </c>
      <c r="F95" s="3" t="str">
        <f>REPLACE('[1]公示版 '!F95,2,1,"*")</f>
        <v>罗*威</v>
      </c>
      <c r="G95" s="5" t="s">
        <v>307</v>
      </c>
      <c r="H95" s="5" t="s">
        <v>114</v>
      </c>
      <c r="I95" s="3" t="str">
        <f>REPLACE('[1]公示版 '!I95,8,4,"****")</f>
        <v>1527135****</v>
      </c>
      <c r="J95" s="3" t="str">
        <f>REPLACE('[1]公示版 '!J95,2,1,"*")</f>
        <v>刘*</v>
      </c>
      <c r="K95" s="5" t="s">
        <v>307</v>
      </c>
      <c r="L95" s="5" t="s">
        <v>128</v>
      </c>
      <c r="M95" s="3" t="str">
        <f>REPLACE('[1]公示版 '!M95,8,4,"****")</f>
        <v>1377411****</v>
      </c>
      <c r="N95" s="3" t="str">
        <f>REPLACE('[1]公示版 '!N95,2,1,"*")</f>
        <v>魏*萍</v>
      </c>
      <c r="O95" s="5" t="s">
        <v>309</v>
      </c>
      <c r="P95" s="5" t="s">
        <v>102</v>
      </c>
      <c r="Q95" s="3" t="str">
        <f>REPLACE('[1]公示版 '!Q95,8,4,"****")</f>
        <v>1377414****</v>
      </c>
      <c r="R95" s="3" t="str">
        <f>REPLACE('[1]公示版 '!R95,2,1,"*")</f>
        <v>姜*存</v>
      </c>
      <c r="S95" s="5" t="s">
        <v>355</v>
      </c>
      <c r="T95" s="5" t="s">
        <v>45</v>
      </c>
      <c r="U95" s="3" t="str">
        <f>REPLACE('[1]公示版 '!U95,8,4,"****")</f>
        <v>1867222****</v>
      </c>
      <c r="V95" s="8"/>
    </row>
    <row r="96" spans="1:22" ht="15">
      <c r="A96" s="2">
        <v>93</v>
      </c>
      <c r="B96" s="5" t="s">
        <v>14</v>
      </c>
      <c r="C96" s="5" t="s">
        <v>356</v>
      </c>
      <c r="D96" s="5" t="s">
        <v>357</v>
      </c>
      <c r="E96" s="5" t="s">
        <v>40</v>
      </c>
      <c r="F96" s="3" t="str">
        <f>REPLACE('[1]公示版 '!F96,2,1,"*")</f>
        <v>罗*威</v>
      </c>
      <c r="G96" s="5" t="s">
        <v>307</v>
      </c>
      <c r="H96" s="5" t="s">
        <v>114</v>
      </c>
      <c r="I96" s="3" t="str">
        <f>REPLACE('[1]公示版 '!I96,8,4,"****")</f>
        <v>1527135****</v>
      </c>
      <c r="J96" s="3" t="str">
        <f>REPLACE('[1]公示版 '!J96,2,1,"*")</f>
        <v>刘*</v>
      </c>
      <c r="K96" s="5" t="s">
        <v>307</v>
      </c>
      <c r="L96" s="5" t="s">
        <v>128</v>
      </c>
      <c r="M96" s="3" t="str">
        <f>REPLACE('[1]公示版 '!M96,8,4,"****")</f>
        <v>1377411****</v>
      </c>
      <c r="N96" s="3" t="str">
        <f>REPLACE('[1]公示版 '!N96,2,1,"*")</f>
        <v>魏*萍</v>
      </c>
      <c r="O96" s="5" t="s">
        <v>309</v>
      </c>
      <c r="P96" s="5" t="s">
        <v>102</v>
      </c>
      <c r="Q96" s="3" t="str">
        <f>REPLACE('[1]公示版 '!Q96,8,4,"****")</f>
        <v>1377414****</v>
      </c>
      <c r="R96" s="3" t="str">
        <f>REPLACE('[1]公示版 '!R96,2,1,"*")</f>
        <v>秦*洪</v>
      </c>
      <c r="S96" s="5" t="s">
        <v>358</v>
      </c>
      <c r="T96" s="5" t="s">
        <v>47</v>
      </c>
      <c r="U96" s="3" t="str">
        <f>REPLACE('[1]公示版 '!U96,8,4,"****")</f>
        <v>1877133****</v>
      </c>
      <c r="V96" s="8"/>
    </row>
    <row r="97" spans="1:22" ht="15">
      <c r="A97" s="2">
        <v>94</v>
      </c>
      <c r="B97" s="5" t="s">
        <v>14</v>
      </c>
      <c r="C97" s="5" t="s">
        <v>359</v>
      </c>
      <c r="D97" s="5" t="s">
        <v>360</v>
      </c>
      <c r="E97" s="5" t="s">
        <v>40</v>
      </c>
      <c r="F97" s="3" t="str">
        <f>REPLACE('[1]公示版 '!F97,2,1,"*")</f>
        <v>罗*威</v>
      </c>
      <c r="G97" s="5" t="s">
        <v>307</v>
      </c>
      <c r="H97" s="5" t="s">
        <v>114</v>
      </c>
      <c r="I97" s="3" t="str">
        <f>REPLACE('[1]公示版 '!I97,8,4,"****")</f>
        <v>1527135****</v>
      </c>
      <c r="J97" s="3" t="str">
        <f>REPLACE('[1]公示版 '!J97,2,1,"*")</f>
        <v>刘*</v>
      </c>
      <c r="K97" s="5" t="s">
        <v>307</v>
      </c>
      <c r="L97" s="5" t="s">
        <v>128</v>
      </c>
      <c r="M97" s="3" t="str">
        <f>REPLACE('[1]公示版 '!M97,8,4,"****")</f>
        <v>1377411****</v>
      </c>
      <c r="N97" s="3" t="str">
        <f>REPLACE('[1]公示版 '!N97,2,1,"*")</f>
        <v>魏*萍</v>
      </c>
      <c r="O97" s="5" t="s">
        <v>309</v>
      </c>
      <c r="P97" s="5" t="s">
        <v>102</v>
      </c>
      <c r="Q97" s="3" t="str">
        <f>REPLACE('[1]公示版 '!Q97,8,4,"****")</f>
        <v>1377414****</v>
      </c>
      <c r="R97" s="3" t="str">
        <f>REPLACE('[1]公示版 '!R97,2,1,"*")</f>
        <v>姜*</v>
      </c>
      <c r="S97" s="5" t="s">
        <v>361</v>
      </c>
      <c r="T97" s="5" t="s">
        <v>47</v>
      </c>
      <c r="U97" s="3" t="str">
        <f>REPLACE('[1]公示版 '!U97,8,4,"****")</f>
        <v>1507296****</v>
      </c>
      <c r="V97" s="8"/>
    </row>
    <row r="98" spans="1:22" ht="15">
      <c r="A98" s="2">
        <v>95</v>
      </c>
      <c r="B98" s="5" t="s">
        <v>14</v>
      </c>
      <c r="C98" s="5" t="s">
        <v>362</v>
      </c>
      <c r="D98" s="11" t="s">
        <v>363</v>
      </c>
      <c r="E98" s="5" t="s">
        <v>97</v>
      </c>
      <c r="F98" s="3" t="str">
        <f>REPLACE('[1]公示版 '!F98,2,1,"*")</f>
        <v>叶* 萌</v>
      </c>
      <c r="G98" s="5" t="s">
        <v>364</v>
      </c>
      <c r="H98" s="5" t="s">
        <v>137</v>
      </c>
      <c r="I98" s="3" t="str">
        <f>REPLACE('[1]公示版 '!I98,8,4,"****")</f>
        <v>1330866****</v>
      </c>
      <c r="J98" s="3" t="str">
        <f>REPLACE('[1]公示版 '!J98,2,1,"*")</f>
        <v>蒋*恩</v>
      </c>
      <c r="K98" s="5" t="s">
        <v>195</v>
      </c>
      <c r="L98" s="5" t="s">
        <v>365</v>
      </c>
      <c r="M98" s="3" t="str">
        <f>REPLACE('[1]公示版 '!M98,8,4,"****")</f>
        <v>1592665****</v>
      </c>
      <c r="N98" s="3" t="str">
        <f>REPLACE('[1]公示版 '!N98,2,1,"*")</f>
        <v>蒋* 伟</v>
      </c>
      <c r="O98" s="10" t="s">
        <v>119</v>
      </c>
      <c r="P98" s="10" t="s">
        <v>326</v>
      </c>
      <c r="Q98" s="3" t="str">
        <f>REPLACE('[1]公示版 '!Q98,8,4,"****")</f>
        <v>1379787****</v>
      </c>
      <c r="R98" s="3" t="str">
        <f>REPLACE('[1]公示版 '!R98,2,1,"*")</f>
        <v>杨*华</v>
      </c>
      <c r="S98" s="5" t="s">
        <v>119</v>
      </c>
      <c r="T98" s="5" t="s">
        <v>366</v>
      </c>
      <c r="U98" s="3" t="str">
        <f>REPLACE('[1]公示版 '!U98,8,4,"****")</f>
        <v>1587122****</v>
      </c>
      <c r="V98" s="8"/>
    </row>
    <row r="99" spans="1:22" ht="15">
      <c r="A99" s="2">
        <v>96</v>
      </c>
      <c r="B99" s="5" t="s">
        <v>14</v>
      </c>
      <c r="C99" s="5" t="s">
        <v>367</v>
      </c>
      <c r="D99" s="5" t="s">
        <v>368</v>
      </c>
      <c r="E99" s="5" t="s">
        <v>40</v>
      </c>
      <c r="F99" s="3" t="str">
        <f>REPLACE('[1]公示版 '!F99,2,1,"*")</f>
        <v>张*峰</v>
      </c>
      <c r="G99" s="5" t="s">
        <v>364</v>
      </c>
      <c r="H99" s="5" t="s">
        <v>86</v>
      </c>
      <c r="I99" s="3" t="str">
        <f>REPLACE('[1]公示版 '!I99,8,4,"****")</f>
        <v>1890866****</v>
      </c>
      <c r="J99" s="3" t="str">
        <f>REPLACE('[1]公示版 '!J99,2,1,"*")</f>
        <v>包* 颖</v>
      </c>
      <c r="K99" s="5" t="s">
        <v>197</v>
      </c>
      <c r="L99" s="5" t="s">
        <v>146</v>
      </c>
      <c r="M99" s="3" t="str">
        <f>REPLACE('[1]公示版 '!M99,8,4,"****")</f>
        <v>1850012****</v>
      </c>
      <c r="N99" s="3" t="str">
        <f>REPLACE('[1]公示版 '!N99,2,1,"*")</f>
        <v>蒋* 伟</v>
      </c>
      <c r="O99" s="10" t="s">
        <v>119</v>
      </c>
      <c r="P99" s="10" t="s">
        <v>326</v>
      </c>
      <c r="Q99" s="3" t="str">
        <f>REPLACE('[1]公示版 '!Q99,8,4,"****")</f>
        <v>1379787****</v>
      </c>
      <c r="R99" s="3" t="str">
        <f>REPLACE('[1]公示版 '!R99,2,1,"*")</f>
        <v>秦*升</v>
      </c>
      <c r="S99" s="5" t="s">
        <v>369</v>
      </c>
      <c r="T99" s="5" t="s">
        <v>189</v>
      </c>
      <c r="U99" s="3" t="str">
        <f>REPLACE('[1]公示版 '!U99,8,4,"****")</f>
        <v>1507165****</v>
      </c>
      <c r="V99" s="8"/>
    </row>
    <row r="100" spans="1:22" ht="15">
      <c r="A100" s="2">
        <v>97</v>
      </c>
      <c r="B100" s="5" t="s">
        <v>14</v>
      </c>
      <c r="C100" s="5" t="s">
        <v>370</v>
      </c>
      <c r="D100" s="5" t="s">
        <v>371</v>
      </c>
      <c r="E100" s="5" t="s">
        <v>40</v>
      </c>
      <c r="F100" s="3" t="str">
        <f>REPLACE('[1]公示版 '!F100,2,1,"*")</f>
        <v>陈*微</v>
      </c>
      <c r="G100" s="5" t="s">
        <v>364</v>
      </c>
      <c r="H100" s="5" t="s">
        <v>372</v>
      </c>
      <c r="I100" s="3" t="str">
        <f>REPLACE('[1]公示版 '!I100,8,4,"****")</f>
        <v>1887298****</v>
      </c>
      <c r="J100" s="3" t="str">
        <f>REPLACE('[1]公示版 '!J100,2,1,"*")</f>
        <v>李*五</v>
      </c>
      <c r="K100" s="5" t="s">
        <v>197</v>
      </c>
      <c r="L100" s="5" t="s">
        <v>366</v>
      </c>
      <c r="M100" s="3" t="str">
        <f>REPLACE('[1]公示版 '!M100,8,4,"****")</f>
        <v>1327722****</v>
      </c>
      <c r="N100" s="3" t="str">
        <f>REPLACE('[1]公示版 '!N100,2,1,"*")</f>
        <v>袁*松</v>
      </c>
      <c r="O100" s="10" t="s">
        <v>119</v>
      </c>
      <c r="P100" s="10" t="s">
        <v>373</v>
      </c>
      <c r="Q100" s="3" t="str">
        <f>REPLACE('[1]公示版 '!Q100,8,4,"****")</f>
        <v>1592665****</v>
      </c>
      <c r="R100" s="3" t="str">
        <f>REPLACE('[1]公示版 '!R100,2,1,"*")</f>
        <v>杨*学</v>
      </c>
      <c r="S100" s="5" t="s">
        <v>374</v>
      </c>
      <c r="T100" s="5" t="s">
        <v>189</v>
      </c>
      <c r="U100" s="3" t="str">
        <f>REPLACE('[1]公示版 '!U100,8,4,"****")</f>
        <v>1367721****</v>
      </c>
      <c r="V100" s="8"/>
    </row>
    <row r="101" spans="1:22" ht="15">
      <c r="A101" s="2">
        <v>98</v>
      </c>
      <c r="B101" s="5" t="s">
        <v>14</v>
      </c>
      <c r="C101" s="5" t="s">
        <v>375</v>
      </c>
      <c r="D101" s="5" t="s">
        <v>376</v>
      </c>
      <c r="E101" s="5" t="s">
        <v>40</v>
      </c>
      <c r="F101" s="3" t="str">
        <f>REPLACE('[1]公示版 '!F101,2,1,"*")</f>
        <v>杨* 璇</v>
      </c>
      <c r="G101" s="5" t="s">
        <v>364</v>
      </c>
      <c r="H101" s="5" t="s">
        <v>125</v>
      </c>
      <c r="I101" s="3" t="str">
        <f>REPLACE('[1]公示版 '!I101,8,4,"****")</f>
        <v>1597277****</v>
      </c>
      <c r="J101" s="3" t="str">
        <f>REPLACE('[1]公示版 '!J101,2,1,"*")</f>
        <v>李*五</v>
      </c>
      <c r="K101" s="5" t="s">
        <v>197</v>
      </c>
      <c r="L101" s="5" t="s">
        <v>366</v>
      </c>
      <c r="M101" s="3" t="str">
        <f>REPLACE('[1]公示版 '!M101,8,4,"****")</f>
        <v>1327722****</v>
      </c>
      <c r="N101" s="3" t="str">
        <f>REPLACE('[1]公示版 '!N101,2,1,"*")</f>
        <v>袁*松</v>
      </c>
      <c r="O101" s="10" t="s">
        <v>119</v>
      </c>
      <c r="P101" s="10" t="s">
        <v>373</v>
      </c>
      <c r="Q101" s="3" t="str">
        <f>REPLACE('[1]公示版 '!Q101,8,4,"****")</f>
        <v>1592665****</v>
      </c>
      <c r="R101" s="3" t="str">
        <f>REPLACE('[1]公示版 '!R101,2,1,"*")</f>
        <v>陈*村</v>
      </c>
      <c r="S101" s="5" t="s">
        <v>377</v>
      </c>
      <c r="T101" s="5" t="s">
        <v>189</v>
      </c>
      <c r="U101" s="3" t="str">
        <f>REPLACE('[1]公示版 '!U101,8,4,"****")</f>
        <v>1322722****</v>
      </c>
      <c r="V101" s="8"/>
    </row>
    <row r="102" spans="1:22" ht="15">
      <c r="A102" s="2">
        <v>99</v>
      </c>
      <c r="B102" s="5" t="s">
        <v>14</v>
      </c>
      <c r="C102" s="5" t="s">
        <v>378</v>
      </c>
      <c r="D102" s="5" t="s">
        <v>379</v>
      </c>
      <c r="E102" s="5" t="s">
        <v>40</v>
      </c>
      <c r="F102" s="3" t="str">
        <f>REPLACE('[1]公示版 '!F102,2,1,"*")</f>
        <v>陈*纯</v>
      </c>
      <c r="G102" s="5" t="s">
        <v>364</v>
      </c>
      <c r="H102" s="5" t="s">
        <v>114</v>
      </c>
      <c r="I102" s="3" t="str">
        <f>REPLACE('[1]公示版 '!I102,8,4,"****")</f>
        <v>1377411****</v>
      </c>
      <c r="J102" s="3" t="str">
        <f>REPLACE('[1]公示版 '!J102,2,1,"*")</f>
        <v>包* 颖</v>
      </c>
      <c r="K102" s="5" t="s">
        <v>197</v>
      </c>
      <c r="L102" s="5" t="s">
        <v>146</v>
      </c>
      <c r="M102" s="3" t="str">
        <f>REPLACE('[1]公示版 '!M102,8,4,"****")</f>
        <v>1850012****</v>
      </c>
      <c r="N102" s="3" t="str">
        <f>REPLACE('[1]公示版 '!N102,2,1,"*")</f>
        <v>蒋* 伟</v>
      </c>
      <c r="O102" s="10" t="s">
        <v>119</v>
      </c>
      <c r="P102" s="10" t="s">
        <v>326</v>
      </c>
      <c r="Q102" s="3" t="str">
        <f>REPLACE('[1]公示版 '!Q102,8,4,"****")</f>
        <v>1379787****</v>
      </c>
      <c r="R102" s="3" t="str">
        <f>REPLACE('[1]公示版 '!R102,2,1,"*")</f>
        <v>张*义</v>
      </c>
      <c r="S102" s="5" t="s">
        <v>380</v>
      </c>
      <c r="T102" s="5" t="s">
        <v>189</v>
      </c>
      <c r="U102" s="3" t="str">
        <f>REPLACE('[1]公示版 '!U102,8,4,"****")</f>
        <v>1340963****</v>
      </c>
      <c r="V102" s="8"/>
    </row>
    <row r="103" spans="1:22" ht="15">
      <c r="A103" s="2">
        <v>100</v>
      </c>
      <c r="B103" s="5" t="s">
        <v>14</v>
      </c>
      <c r="C103" s="5" t="s">
        <v>381</v>
      </c>
      <c r="D103" s="5" t="s">
        <v>382</v>
      </c>
      <c r="E103" s="5" t="s">
        <v>40</v>
      </c>
      <c r="F103" s="3" t="str">
        <f>REPLACE('[1]公示版 '!F103,2,1,"*")</f>
        <v>杨*钢</v>
      </c>
      <c r="G103" s="5" t="s">
        <v>364</v>
      </c>
      <c r="H103" s="5" t="s">
        <v>131</v>
      </c>
      <c r="I103" s="3" t="str">
        <f>REPLACE('[1]公示版 '!I103,8,4,"****")</f>
        <v>1387286****</v>
      </c>
      <c r="J103" s="3" t="str">
        <f>REPLACE('[1]公示版 '!J103,2,1,"*")</f>
        <v>李*五</v>
      </c>
      <c r="K103" s="5" t="s">
        <v>197</v>
      </c>
      <c r="L103" s="5" t="s">
        <v>366</v>
      </c>
      <c r="M103" s="3" t="str">
        <f>REPLACE('[1]公示版 '!M103,8,4,"****")</f>
        <v>1327722****</v>
      </c>
      <c r="N103" s="3" t="str">
        <f>REPLACE('[1]公示版 '!N103,2,1,"*")</f>
        <v>杨* 丹</v>
      </c>
      <c r="O103" s="10" t="s">
        <v>119</v>
      </c>
      <c r="P103" s="10" t="s">
        <v>57</v>
      </c>
      <c r="Q103" s="3" t="str">
        <f>REPLACE('[1]公示版 '!Q103,8,4,"****")</f>
        <v>1587125****</v>
      </c>
      <c r="R103" s="3" t="str">
        <f>REPLACE('[1]公示版 '!R103,2,1,"*")</f>
        <v>李* 闯</v>
      </c>
      <c r="S103" s="5" t="s">
        <v>383</v>
      </c>
      <c r="T103" s="5" t="s">
        <v>189</v>
      </c>
      <c r="U103" s="3" t="str">
        <f>REPLACE('[1]公示版 '!U103,8,4,"****")</f>
        <v>1329725****</v>
      </c>
      <c r="V103" s="8"/>
    </row>
    <row r="104" spans="1:22" ht="15">
      <c r="A104" s="2">
        <v>101</v>
      </c>
      <c r="B104" s="5" t="s">
        <v>14</v>
      </c>
      <c r="C104" s="5" t="s">
        <v>384</v>
      </c>
      <c r="D104" s="5" t="s">
        <v>385</v>
      </c>
      <c r="E104" s="5" t="s">
        <v>40</v>
      </c>
      <c r="F104" s="3" t="str">
        <f>REPLACE('[1]公示版 '!F104,2,1,"*")</f>
        <v>陈*林</v>
      </c>
      <c r="G104" s="5" t="s">
        <v>364</v>
      </c>
      <c r="H104" s="5" t="s">
        <v>128</v>
      </c>
      <c r="I104" s="3" t="str">
        <f>REPLACE('[1]公示版 '!I104,8,4,"****")</f>
        <v>1599784****</v>
      </c>
      <c r="J104" s="3" t="str">
        <f>REPLACE('[1]公示版 '!J104,2,1,"*")</f>
        <v>包* 颖</v>
      </c>
      <c r="K104" s="5" t="s">
        <v>197</v>
      </c>
      <c r="L104" s="5" t="s">
        <v>146</v>
      </c>
      <c r="M104" s="3" t="str">
        <f>REPLACE('[1]公示版 '!M104,8,4,"****")</f>
        <v>1850012****</v>
      </c>
      <c r="N104" s="3" t="str">
        <f>REPLACE('[1]公示版 '!N104,2,1,"*")</f>
        <v>蒋* 伟</v>
      </c>
      <c r="O104" s="10" t="s">
        <v>119</v>
      </c>
      <c r="P104" s="10" t="s">
        <v>326</v>
      </c>
      <c r="Q104" s="3" t="str">
        <f>REPLACE('[1]公示版 '!Q104,8,4,"****")</f>
        <v>1379787****</v>
      </c>
      <c r="R104" s="3" t="str">
        <f>REPLACE('[1]公示版 '!R104,2,1,"*")</f>
        <v>冯*立</v>
      </c>
      <c r="S104" s="5" t="s">
        <v>386</v>
      </c>
      <c r="T104" s="5" t="s">
        <v>189</v>
      </c>
      <c r="U104" s="3" t="str">
        <f>REPLACE('[1]公示版 '!U104,8,4,"****")</f>
        <v>1377413****</v>
      </c>
      <c r="V104" s="8"/>
    </row>
    <row r="105" spans="1:22" ht="15">
      <c r="A105" s="2">
        <v>102</v>
      </c>
      <c r="B105" s="5" t="s">
        <v>14</v>
      </c>
      <c r="C105" s="5" t="s">
        <v>387</v>
      </c>
      <c r="D105" s="5" t="s">
        <v>388</v>
      </c>
      <c r="E105" s="5" t="s">
        <v>40</v>
      </c>
      <c r="F105" s="3" t="str">
        <f>REPLACE('[1]公示版 '!F105,2,1,"*")</f>
        <v>高* 杰</v>
      </c>
      <c r="G105" s="5" t="s">
        <v>364</v>
      </c>
      <c r="H105" s="5" t="s">
        <v>223</v>
      </c>
      <c r="I105" s="3" t="str">
        <f>REPLACE('[1]公示版 '!I105,8,4,"****")</f>
        <v>1527287****</v>
      </c>
      <c r="J105" s="3" t="str">
        <f>REPLACE('[1]公示版 '!J105,2,1,"*")</f>
        <v>李*五</v>
      </c>
      <c r="K105" s="5" t="s">
        <v>197</v>
      </c>
      <c r="L105" s="5" t="s">
        <v>366</v>
      </c>
      <c r="M105" s="3" t="str">
        <f>REPLACE('[1]公示版 '!M105,8,4,"****")</f>
        <v>1327722****</v>
      </c>
      <c r="N105" s="3" t="str">
        <f>REPLACE('[1]公示版 '!N105,2,1,"*")</f>
        <v>杨* 丹</v>
      </c>
      <c r="O105" s="10" t="s">
        <v>119</v>
      </c>
      <c r="P105" s="10" t="s">
        <v>57</v>
      </c>
      <c r="Q105" s="3" t="str">
        <f>REPLACE('[1]公示版 '!Q105,8,4,"****")</f>
        <v>1587125****</v>
      </c>
      <c r="R105" s="3" t="str">
        <f>REPLACE('[1]公示版 '!R105,2,1,"*")</f>
        <v>李* 闯</v>
      </c>
      <c r="S105" s="5" t="s">
        <v>383</v>
      </c>
      <c r="T105" s="5" t="s">
        <v>189</v>
      </c>
      <c r="U105" s="3" t="str">
        <f>REPLACE('[1]公示版 '!U105,8,4,"****")</f>
        <v>1329725****</v>
      </c>
      <c r="V105" s="8"/>
    </row>
    <row r="106" spans="1:22" ht="15">
      <c r="A106" s="2">
        <v>103</v>
      </c>
      <c r="B106" s="5" t="s">
        <v>14</v>
      </c>
      <c r="C106" s="5" t="s">
        <v>389</v>
      </c>
      <c r="D106" s="5" t="s">
        <v>390</v>
      </c>
      <c r="E106" s="5" t="s">
        <v>40</v>
      </c>
      <c r="F106" s="3" t="str">
        <f>REPLACE('[1]公示版 '!F106,2,1,"*")</f>
        <v>谢*波</v>
      </c>
      <c r="G106" s="5" t="s">
        <v>364</v>
      </c>
      <c r="H106" s="5" t="s">
        <v>128</v>
      </c>
      <c r="I106" s="3" t="str">
        <f>REPLACE('[1]公示版 '!I106,8,4,"****")</f>
        <v>1837188****</v>
      </c>
      <c r="J106" s="3" t="str">
        <f>REPLACE('[1]公示版 '!J106,2,1,"*")</f>
        <v>包* 颖</v>
      </c>
      <c r="K106" s="5" t="s">
        <v>197</v>
      </c>
      <c r="L106" s="5" t="s">
        <v>146</v>
      </c>
      <c r="M106" s="3" t="str">
        <f>REPLACE('[1]公示版 '!M106,8,4,"****")</f>
        <v>1850012****</v>
      </c>
      <c r="N106" s="3" t="str">
        <f>REPLACE('[1]公示版 '!N106,2,1,"*")</f>
        <v>蒋* 伟</v>
      </c>
      <c r="O106" s="10" t="s">
        <v>119</v>
      </c>
      <c r="P106" s="10" t="s">
        <v>326</v>
      </c>
      <c r="Q106" s="3" t="str">
        <f>REPLACE('[1]公示版 '!Q106,8,4,"****")</f>
        <v>1379787****</v>
      </c>
      <c r="R106" s="3" t="str">
        <f>REPLACE('[1]公示版 '!R106,2,1,"*")</f>
        <v>张* 刚</v>
      </c>
      <c r="S106" s="5" t="s">
        <v>391</v>
      </c>
      <c r="T106" s="5" t="s">
        <v>189</v>
      </c>
      <c r="U106" s="3" t="str">
        <f>REPLACE('[1]公示版 '!U106,8,4,"****")</f>
        <v>1359782****</v>
      </c>
      <c r="V106" s="8"/>
    </row>
    <row r="107" spans="1:22" ht="15">
      <c r="A107" s="2">
        <v>104</v>
      </c>
      <c r="B107" s="5" t="s">
        <v>14</v>
      </c>
      <c r="C107" s="5" t="s">
        <v>392</v>
      </c>
      <c r="D107" s="5" t="s">
        <v>393</v>
      </c>
      <c r="E107" s="5" t="s">
        <v>40</v>
      </c>
      <c r="F107" s="3" t="str">
        <f>REPLACE('[1]公示版 '!F107,2,1,"*")</f>
        <v>杨* 璞</v>
      </c>
      <c r="G107" s="5" t="s">
        <v>364</v>
      </c>
      <c r="H107" s="5" t="s">
        <v>394</v>
      </c>
      <c r="I107" s="3" t="str">
        <f>REPLACE('[1]公示版 '!I107,8,4,"****")</f>
        <v>1337781****</v>
      </c>
      <c r="J107" s="3" t="str">
        <f>REPLACE('[1]公示版 '!J107,2,1,"*")</f>
        <v>包* 颖</v>
      </c>
      <c r="K107" s="5" t="s">
        <v>197</v>
      </c>
      <c r="L107" s="5" t="s">
        <v>146</v>
      </c>
      <c r="M107" s="3" t="str">
        <f>REPLACE('[1]公示版 '!M107,8,4,"****")</f>
        <v>1850012****</v>
      </c>
      <c r="N107" s="3" t="str">
        <f>REPLACE('[1]公示版 '!N107,2,1,"*")</f>
        <v>杨* 丹</v>
      </c>
      <c r="O107" s="10" t="s">
        <v>119</v>
      </c>
      <c r="P107" s="10" t="s">
        <v>57</v>
      </c>
      <c r="Q107" s="3" t="str">
        <f>REPLACE('[1]公示版 '!Q107,8,4,"****")</f>
        <v>1587125****</v>
      </c>
      <c r="R107" s="3" t="str">
        <f>REPLACE('[1]公示版 '!R107,2,1,"*")</f>
        <v>余*波</v>
      </c>
      <c r="S107" s="5" t="s">
        <v>395</v>
      </c>
      <c r="T107" s="5" t="s">
        <v>189</v>
      </c>
      <c r="U107" s="3" t="str">
        <f>REPLACE('[1]公示版 '!U107,8,4,"****")</f>
        <v>1589759****</v>
      </c>
      <c r="V107" s="8"/>
    </row>
    <row r="108" spans="1:22" ht="15">
      <c r="A108" s="2">
        <v>105</v>
      </c>
      <c r="B108" s="5" t="s">
        <v>14</v>
      </c>
      <c r="C108" s="5" t="s">
        <v>396</v>
      </c>
      <c r="D108" s="5" t="s">
        <v>397</v>
      </c>
      <c r="E108" s="5" t="s">
        <v>40</v>
      </c>
      <c r="F108" s="3" t="str">
        <f>REPLACE('[1]公示版 '!F108,2,1,"*")</f>
        <v>胡*木</v>
      </c>
      <c r="G108" s="5" t="s">
        <v>364</v>
      </c>
      <c r="H108" s="5" t="s">
        <v>398</v>
      </c>
      <c r="I108" s="3" t="str">
        <f>REPLACE('[1]公示版 '!I108,8,4,"****")</f>
        <v>1517276****</v>
      </c>
      <c r="J108" s="3" t="str">
        <f>REPLACE('[1]公示版 '!J108,2,1,"*")</f>
        <v>李*五</v>
      </c>
      <c r="K108" s="5" t="s">
        <v>197</v>
      </c>
      <c r="L108" s="5" t="s">
        <v>366</v>
      </c>
      <c r="M108" s="3" t="str">
        <f>REPLACE('[1]公示版 '!M108,8,4,"****")</f>
        <v>1327722****</v>
      </c>
      <c r="N108" s="3" t="str">
        <f>REPLACE('[1]公示版 '!N108,2,1,"*")</f>
        <v>杨* 丹</v>
      </c>
      <c r="O108" s="10" t="s">
        <v>119</v>
      </c>
      <c r="P108" s="10" t="s">
        <v>57</v>
      </c>
      <c r="Q108" s="3" t="str">
        <f>REPLACE('[1]公示版 '!Q108,8,4,"****")</f>
        <v>1587125****</v>
      </c>
      <c r="R108" s="3" t="str">
        <f>REPLACE('[1]公示版 '!R108,2,1,"*")</f>
        <v>黄*豪</v>
      </c>
      <c r="S108" s="5" t="s">
        <v>399</v>
      </c>
      <c r="T108" s="5" t="s">
        <v>189</v>
      </c>
      <c r="U108" s="3" t="str">
        <f>REPLACE('[1]公示版 '!U108,8,4,"****")</f>
        <v>1327722****</v>
      </c>
      <c r="V108" s="8"/>
    </row>
    <row r="109" spans="1:22" ht="27">
      <c r="A109" s="2">
        <v>106</v>
      </c>
      <c r="B109" s="5" t="s">
        <v>14</v>
      </c>
      <c r="C109" s="5" t="s">
        <v>400</v>
      </c>
      <c r="D109" s="5" t="s">
        <v>401</v>
      </c>
      <c r="E109" s="5" t="s">
        <v>40</v>
      </c>
      <c r="F109" s="3" t="str">
        <f>REPLACE('[1]公示版 '!F109,2,1,"*")</f>
        <v>王*东</v>
      </c>
      <c r="G109" s="5" t="s">
        <v>364</v>
      </c>
      <c r="H109" s="5" t="s">
        <v>402</v>
      </c>
      <c r="I109" s="3" t="str">
        <f>REPLACE('[1]公示版 '!I109,8,4,"****")</f>
        <v>1507165****</v>
      </c>
      <c r="J109" s="3" t="str">
        <f>REPLACE('[1]公示版 '!J109,2,1,"*")</f>
        <v>包* 颖</v>
      </c>
      <c r="K109" s="5" t="s">
        <v>197</v>
      </c>
      <c r="L109" s="5" t="s">
        <v>146</v>
      </c>
      <c r="M109" s="3" t="str">
        <f>REPLACE('[1]公示版 '!M109,8,4,"****")</f>
        <v>1850012****</v>
      </c>
      <c r="N109" s="3" t="str">
        <f>REPLACE('[1]公示版 '!N109,2,1,"*")</f>
        <v>杨* 丹</v>
      </c>
      <c r="O109" s="10" t="s">
        <v>119</v>
      </c>
      <c r="P109" s="10" t="s">
        <v>57</v>
      </c>
      <c r="Q109" s="3" t="str">
        <f>REPLACE('[1]公示版 '!Q109,8,4,"****")</f>
        <v>1587125****</v>
      </c>
      <c r="R109" s="3" t="str">
        <f>REPLACE('[1]公示版 '!R109,2,1,"*")</f>
        <v>王*光</v>
      </c>
      <c r="S109" s="5" t="s">
        <v>403</v>
      </c>
      <c r="T109" s="5" t="s">
        <v>189</v>
      </c>
      <c r="U109" s="3" t="str">
        <f>REPLACE('[1]公示版 '!U109,8,4,"****")</f>
        <v>1837188****</v>
      </c>
      <c r="V109" s="8"/>
    </row>
    <row r="110" spans="1:22" ht="27">
      <c r="A110" s="5">
        <v>107</v>
      </c>
      <c r="B110" s="5" t="s">
        <v>14</v>
      </c>
      <c r="C110" s="5" t="s">
        <v>404</v>
      </c>
      <c r="D110" s="5" t="s">
        <v>405</v>
      </c>
      <c r="E110" s="5" t="s">
        <v>97</v>
      </c>
      <c r="F110" s="3" t="str">
        <f>REPLACE('[1]公示版 '!F110,2,1,"*")</f>
        <v>朱*波</v>
      </c>
      <c r="G110" s="5" t="s">
        <v>406</v>
      </c>
      <c r="H110" s="5" t="s">
        <v>407</v>
      </c>
      <c r="I110" s="3" t="str">
        <f>REPLACE('[1]公示版 '!I110,8,4,"****")</f>
        <v>1359784****</v>
      </c>
      <c r="J110" s="3" t="str">
        <f>REPLACE('[1]公示版 '!J110,2,1,"*")</f>
        <v>余*</v>
      </c>
      <c r="K110" s="5" t="s">
        <v>406</v>
      </c>
      <c r="L110" s="5" t="s">
        <v>269</v>
      </c>
      <c r="M110" s="3" t="str">
        <f>REPLACE('[1]公示版 '!M110,8,4,"****")</f>
        <v>1379788****</v>
      </c>
      <c r="N110" s="3" t="str">
        <f>REPLACE('[1]公示版 '!N110,2,1,"*")</f>
        <v>袁*松</v>
      </c>
      <c r="O110" s="10" t="s">
        <v>119</v>
      </c>
      <c r="P110" s="10" t="s">
        <v>373</v>
      </c>
      <c r="Q110" s="3" t="str">
        <f>REPLACE('[1]公示版 '!Q110,8,4,"****")</f>
        <v>1592665****</v>
      </c>
      <c r="R110" s="3" t="str">
        <f>REPLACE('[1]公示版 '!R110,2,1,"*")</f>
        <v>余*丹</v>
      </c>
      <c r="S110" s="5" t="s">
        <v>408</v>
      </c>
      <c r="T110" s="5" t="s">
        <v>189</v>
      </c>
      <c r="U110" s="3" t="str">
        <f>REPLACE('[1]公示版 '!U110,8,4,"****")</f>
        <v>1359782****</v>
      </c>
      <c r="V110" s="8"/>
    </row>
    <row r="111" spans="1:22" ht="27">
      <c r="A111" s="5">
        <v>108</v>
      </c>
      <c r="B111" s="5" t="s">
        <v>14</v>
      </c>
      <c r="C111" s="5" t="s">
        <v>409</v>
      </c>
      <c r="D111" s="5" t="s">
        <v>410</v>
      </c>
      <c r="E111" s="5" t="s">
        <v>40</v>
      </c>
      <c r="F111" s="3" t="str">
        <f>REPLACE('[1]公示版 '!F111,2,1,"*")</f>
        <v>徐*</v>
      </c>
      <c r="G111" s="5" t="s">
        <v>406</v>
      </c>
      <c r="H111" s="5" t="s">
        <v>411</v>
      </c>
      <c r="I111" s="3" t="str">
        <f>REPLACE('[1]公示版 '!I111,8,4,"****")</f>
        <v>1379788****</v>
      </c>
      <c r="J111" s="3" t="str">
        <f>REPLACE('[1]公示版 '!J111,2,1,"*")</f>
        <v>余*</v>
      </c>
      <c r="K111" s="5" t="s">
        <v>406</v>
      </c>
      <c r="L111" s="5" t="s">
        <v>269</v>
      </c>
      <c r="M111" s="3" t="str">
        <f>REPLACE('[1]公示版 '!M111,8,4,"****")</f>
        <v>1336729****</v>
      </c>
      <c r="N111" s="3" t="str">
        <f>REPLACE('[1]公示版 '!N111,2,1,"*")</f>
        <v>袁*松</v>
      </c>
      <c r="O111" s="10" t="s">
        <v>119</v>
      </c>
      <c r="P111" s="10" t="s">
        <v>373</v>
      </c>
      <c r="Q111" s="3" t="str">
        <f>REPLACE('[1]公示版 '!Q111,8,4,"****")</f>
        <v>1592665****</v>
      </c>
      <c r="R111" s="3" t="str">
        <f>REPLACE('[1]公示版 '!R111,2,1,"*")</f>
        <v>余*柱</v>
      </c>
      <c r="S111" s="5" t="s">
        <v>408</v>
      </c>
      <c r="T111" s="5" t="s">
        <v>166</v>
      </c>
      <c r="U111" s="3" t="str">
        <f>REPLACE('[1]公示版 '!U111,8,4,"****")</f>
        <v>1398644****</v>
      </c>
      <c r="V111" s="8"/>
    </row>
    <row r="112" spans="1:22" ht="27">
      <c r="A112" s="5">
        <v>109</v>
      </c>
      <c r="B112" s="5" t="s">
        <v>14</v>
      </c>
      <c r="C112" s="5" t="s">
        <v>412</v>
      </c>
      <c r="D112" s="5" t="s">
        <v>413</v>
      </c>
      <c r="E112" s="5" t="s">
        <v>40</v>
      </c>
      <c r="F112" s="3" t="str">
        <f>REPLACE('[1]公示版 '!F112,2,1,"*")</f>
        <v>王*铁</v>
      </c>
      <c r="G112" s="5" t="s">
        <v>406</v>
      </c>
      <c r="H112" s="5" t="s">
        <v>414</v>
      </c>
      <c r="I112" s="3" t="str">
        <f>REPLACE('[1]公示版 '!I112,8,4,"****")</f>
        <v>1778670****</v>
      </c>
      <c r="J112" s="3" t="str">
        <f>REPLACE('[1]公示版 '!J112,2,1,"*")</f>
        <v>魏*遥</v>
      </c>
      <c r="K112" s="5" t="s">
        <v>406</v>
      </c>
      <c r="L112" s="5" t="s">
        <v>415</v>
      </c>
      <c r="M112" s="3" t="str">
        <f>REPLACE('[1]公示版 '!M112,8,4,"****")</f>
        <v>1377410****</v>
      </c>
      <c r="N112" s="3" t="str">
        <f>REPLACE('[1]公示版 '!N112,2,1,"*")</f>
        <v>袁*松</v>
      </c>
      <c r="O112" s="10" t="s">
        <v>119</v>
      </c>
      <c r="P112" s="10" t="s">
        <v>373</v>
      </c>
      <c r="Q112" s="3" t="str">
        <f>REPLACE('[1]公示版 '!Q112,8,4,"****")</f>
        <v>1592665****</v>
      </c>
      <c r="R112" s="3" t="str">
        <f>REPLACE('[1]公示版 '!R112,2,1,"*")</f>
        <v>刘*伟</v>
      </c>
      <c r="S112" s="5" t="s">
        <v>416</v>
      </c>
      <c r="T112" s="5" t="s">
        <v>189</v>
      </c>
      <c r="U112" s="3" t="str">
        <f>REPLACE('[1]公示版 '!U112,8,4,"****")</f>
        <v>1560866****</v>
      </c>
      <c r="V112" s="8"/>
    </row>
  </sheetData>
  <mergeCells count="13">
    <mergeCell ref="V2:V3"/>
    <mergeCell ref="V15:V16"/>
    <mergeCell ref="V17:V18"/>
    <mergeCell ref="A1:U1"/>
    <mergeCell ref="F2:I2"/>
    <mergeCell ref="J2:M2"/>
    <mergeCell ref="N2:Q2"/>
    <mergeCell ref="R2:U2"/>
    <mergeCell ref="A2:A3"/>
    <mergeCell ref="B2:B3"/>
    <mergeCell ref="C2:C3"/>
    <mergeCell ref="D2:D3"/>
    <mergeCell ref="E2:E3"/>
  </mergeCells>
  <phoneticPr fontId="12" type="noConversion"/>
  <dataValidations count="1">
    <dataValidation type="list" allowBlank="1" showInputMessage="1" showErrorMessage="1" sqref="E19 E20 E50 E51 E52 E55 E56 E57 E60 E61 E7:E14 E15:E18 E21:E41 E42:E44 E45:E47 E48:E49 E53:E54 E58:E59 E62:E79 E99:E109" xr:uid="{00000000-0002-0000-0000-000000000000}">
      <formula1>"大型,中型,小（1）型,小（2）型"</formula1>
    </dataValidation>
  </dataValidations>
  <pageMargins left="0.75" right="0.75" top="1" bottom="1" header="0.5" footer="0.5"/>
  <pageSetup paperSize="9" scale="3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2024-05-06T08:15:25Z</cp:lastPrinted>
  <dcterms:created xsi:type="dcterms:W3CDTF">2024-05-06T07:59:34Z</dcterms:created>
  <dcterms:modified xsi:type="dcterms:W3CDTF">2024-05-06T08:15:30Z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14E7B6A46C4341549F0958D1AE6364CD_11</vt:lpwstr>
  </property>
  <property fmtid="{D5CDD505-2E9C-101B-9397-08002B2CF9AE}" pid="3" name="KSOProductBuildVer">
    <vt:lpwstr>2052-12.1.0.16910</vt:lpwstr>
  </property>
</Properties>
</file>