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600" windowHeight="9270"/>
  </bookViews>
  <sheets>
    <sheet name="Sheet1 (2)" sheetId="4" r:id="rId1"/>
  </sheets>
  <definedNames>
    <definedName name="_xlnm._FilterDatabase" localSheetId="0" hidden="1">'Sheet1 (2)'!$A$2:$H$22</definedName>
  </definedNames>
  <calcPr calcId="125725"/>
</workbook>
</file>

<file path=xl/calcChain.xml><?xml version="1.0" encoding="utf-8"?>
<calcChain xmlns="http://schemas.openxmlformats.org/spreadsheetml/2006/main">
  <c r="H6" i="4"/>
  <c r="H5"/>
  <c r="H22" s="1"/>
</calcChain>
</file>

<file path=xl/sharedStrings.xml><?xml version="1.0" encoding="utf-8"?>
<sst xmlns="http://schemas.openxmlformats.org/spreadsheetml/2006/main" count="124" uniqueCount="57">
  <si>
    <t>曾都区2021年第一批农村危房改造补助资金拟拨付名单</t>
  </si>
  <si>
    <t>序号</t>
  </si>
  <si>
    <t>乡（镇）</t>
  </si>
  <si>
    <t>村</t>
  </si>
  <si>
    <t>户主姓名</t>
  </si>
  <si>
    <t>农户类型</t>
  </si>
  <si>
    <t>房屋危险性等级</t>
  </si>
  <si>
    <t>改造方式</t>
  </si>
  <si>
    <t>补助资金（元）</t>
  </si>
  <si>
    <t>万店镇</t>
  </si>
  <si>
    <t>先觉庙村</t>
  </si>
  <si>
    <t>谌祖伍</t>
  </si>
  <si>
    <t>脱贫户（建档立卡）</t>
  </si>
  <si>
    <t>D级</t>
  </si>
  <si>
    <t>拆除新建</t>
  </si>
  <si>
    <t>谌祥宏</t>
  </si>
  <si>
    <t>徐德芝</t>
  </si>
  <si>
    <t>C级</t>
  </si>
  <si>
    <t>购买房子进行维修加固</t>
  </si>
  <si>
    <t>程道义</t>
  </si>
  <si>
    <t>维修加固</t>
  </si>
  <si>
    <t>侯敏</t>
  </si>
  <si>
    <t>刘庆云</t>
  </si>
  <si>
    <t>农村分散供养特困人员</t>
  </si>
  <si>
    <t>小河沟村</t>
  </si>
  <si>
    <t>王金方</t>
  </si>
  <si>
    <t>谌祥安</t>
  </si>
  <si>
    <t>新中村</t>
  </si>
  <si>
    <t>许章付</t>
  </si>
  <si>
    <t>刘贤国</t>
  </si>
  <si>
    <t>符合政策边缘户特殊困难户</t>
  </si>
  <si>
    <t>塔湾居委会</t>
  </si>
  <si>
    <t>许永能</t>
  </si>
  <si>
    <t>低保户</t>
  </si>
  <si>
    <t>洛阳镇</t>
  </si>
  <si>
    <t>珠宝山村</t>
  </si>
  <si>
    <t>金家东</t>
  </si>
  <si>
    <t>原址重建</t>
  </si>
  <si>
    <t>怡和路居委会</t>
  </si>
  <si>
    <t>郭永富</t>
  </si>
  <si>
    <t>府河镇</t>
  </si>
  <si>
    <t>神龙寨村</t>
  </si>
  <si>
    <t>郭志强</t>
  </si>
  <si>
    <t>贫困残疾人家庭</t>
  </si>
  <si>
    <t>钰山</t>
  </si>
  <si>
    <t>姜存富</t>
  </si>
  <si>
    <t>严家畈村</t>
  </si>
  <si>
    <t>倪国民</t>
  </si>
  <si>
    <t>选址新建</t>
  </si>
  <si>
    <t>董家岗</t>
  </si>
  <si>
    <t>李娟</t>
  </si>
  <si>
    <t>拆除重建</t>
  </si>
  <si>
    <t>姚家寨</t>
  </si>
  <si>
    <t>秦传桂</t>
  </si>
  <si>
    <t>柿园河</t>
  </si>
  <si>
    <t>李玉付</t>
  </si>
  <si>
    <t>合计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</si>
</sst>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方正小标宋简体"/>
      <charset val="134"/>
    </font>
    <font>
      <b/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>
      <selection activeCell="J4" sqref="J4"/>
    </sheetView>
  </sheetViews>
  <sheetFormatPr defaultColWidth="9" defaultRowHeight="13.5"/>
  <cols>
    <col min="1" max="1" width="8.25" customWidth="1"/>
    <col min="2" max="2" width="10" customWidth="1"/>
    <col min="3" max="3" width="14.75" customWidth="1"/>
    <col min="4" max="4" width="13.5" customWidth="1"/>
    <col min="5" max="5" width="25.5" style="4" customWidth="1"/>
    <col min="6" max="6" width="6.875" customWidth="1"/>
    <col min="7" max="7" width="10.875" customWidth="1"/>
    <col min="8" max="8" width="12.5" customWidth="1"/>
  </cols>
  <sheetData>
    <row r="1" spans="1:12" ht="51" customHeight="1">
      <c r="A1" s="23" t="s">
        <v>0</v>
      </c>
      <c r="B1" s="23"/>
      <c r="C1" s="23"/>
      <c r="D1" s="23"/>
      <c r="E1" s="24"/>
      <c r="F1" s="23"/>
      <c r="G1" s="23"/>
      <c r="H1" s="23"/>
    </row>
    <row r="2" spans="1:12" ht="62.1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12" s="1" customFormat="1" ht="27.95" customHeight="1">
      <c r="A3" s="7">
        <v>1</v>
      </c>
      <c r="B3" s="8" t="s">
        <v>9</v>
      </c>
      <c r="C3" s="9" t="s">
        <v>10</v>
      </c>
      <c r="D3" s="11" t="s">
        <v>11</v>
      </c>
      <c r="E3" s="12" t="s">
        <v>12</v>
      </c>
      <c r="F3" s="10" t="s">
        <v>13</v>
      </c>
      <c r="G3" s="8" t="s">
        <v>14</v>
      </c>
      <c r="H3" s="8">
        <v>21500</v>
      </c>
      <c r="L3" s="20"/>
    </row>
    <row r="4" spans="1:12" s="2" customFormat="1" ht="27.95" customHeight="1">
      <c r="A4" s="7">
        <v>2</v>
      </c>
      <c r="B4" s="13" t="s">
        <v>9</v>
      </c>
      <c r="C4" s="14" t="s">
        <v>10</v>
      </c>
      <c r="D4" s="14" t="s">
        <v>15</v>
      </c>
      <c r="E4" s="12" t="s">
        <v>12</v>
      </c>
      <c r="F4" s="10" t="s">
        <v>13</v>
      </c>
      <c r="G4" s="13" t="s">
        <v>14</v>
      </c>
      <c r="H4" s="13">
        <v>17400</v>
      </c>
      <c r="I4" s="21"/>
    </row>
    <row r="5" spans="1:12" s="1" customFormat="1" ht="27.95" customHeight="1">
      <c r="A5" s="7">
        <v>3</v>
      </c>
      <c r="B5" s="8" t="s">
        <v>9</v>
      </c>
      <c r="C5" s="9" t="s">
        <v>10</v>
      </c>
      <c r="D5" s="11" t="s">
        <v>16</v>
      </c>
      <c r="E5" s="12" t="s">
        <v>12</v>
      </c>
      <c r="F5" s="10" t="s">
        <v>17</v>
      </c>
      <c r="G5" s="8" t="s">
        <v>18</v>
      </c>
      <c r="H5" s="8">
        <f>13000+850</f>
        <v>13850</v>
      </c>
    </row>
    <row r="6" spans="1:12" s="1" customFormat="1" ht="27.95" customHeight="1">
      <c r="A6" s="7">
        <v>4</v>
      </c>
      <c r="B6" s="8" t="s">
        <v>9</v>
      </c>
      <c r="C6" s="9" t="s">
        <v>10</v>
      </c>
      <c r="D6" s="9" t="s">
        <v>19</v>
      </c>
      <c r="E6" s="12" t="s">
        <v>12</v>
      </c>
      <c r="F6" s="10" t="s">
        <v>17</v>
      </c>
      <c r="G6" s="15" t="s">
        <v>20</v>
      </c>
      <c r="H6" s="15">
        <f>13000+850</f>
        <v>13850</v>
      </c>
    </row>
    <row r="7" spans="1:12" s="1" customFormat="1" ht="27.95" customHeight="1">
      <c r="A7" s="7">
        <v>5</v>
      </c>
      <c r="B7" s="8" t="s">
        <v>9</v>
      </c>
      <c r="C7" s="9" t="s">
        <v>10</v>
      </c>
      <c r="D7" s="9" t="s">
        <v>21</v>
      </c>
      <c r="E7" s="12" t="s">
        <v>12</v>
      </c>
      <c r="F7" s="10" t="s">
        <v>13</v>
      </c>
      <c r="G7" s="8" t="s">
        <v>14</v>
      </c>
      <c r="H7" s="8">
        <v>16900</v>
      </c>
    </row>
    <row r="8" spans="1:12" s="1" customFormat="1" ht="27.95" customHeight="1">
      <c r="A8" s="7">
        <v>6</v>
      </c>
      <c r="B8" s="8" t="s">
        <v>9</v>
      </c>
      <c r="C8" s="9" t="s">
        <v>10</v>
      </c>
      <c r="D8" s="9" t="s">
        <v>22</v>
      </c>
      <c r="E8" s="16" t="s">
        <v>23</v>
      </c>
      <c r="F8" s="10" t="s">
        <v>17</v>
      </c>
      <c r="G8" s="8" t="s">
        <v>20</v>
      </c>
      <c r="H8" s="8">
        <v>18300</v>
      </c>
    </row>
    <row r="9" spans="1:12" s="1" customFormat="1" ht="27.95" customHeight="1">
      <c r="A9" s="7">
        <v>7</v>
      </c>
      <c r="B9" s="8" t="s">
        <v>9</v>
      </c>
      <c r="C9" s="9" t="s">
        <v>24</v>
      </c>
      <c r="D9" s="9" t="s">
        <v>25</v>
      </c>
      <c r="E9" s="12" t="s">
        <v>12</v>
      </c>
      <c r="F9" s="10" t="s">
        <v>13</v>
      </c>
      <c r="G9" s="8" t="s">
        <v>14</v>
      </c>
      <c r="H9" s="8">
        <v>18000</v>
      </c>
      <c r="K9" s="4"/>
    </row>
    <row r="10" spans="1:12" s="1" customFormat="1" ht="27.95" customHeight="1">
      <c r="A10" s="7">
        <v>8</v>
      </c>
      <c r="B10" s="8" t="s">
        <v>9</v>
      </c>
      <c r="C10" s="9" t="s">
        <v>10</v>
      </c>
      <c r="D10" s="9" t="s">
        <v>26</v>
      </c>
      <c r="E10" s="12" t="s">
        <v>12</v>
      </c>
      <c r="F10" s="10" t="s">
        <v>13</v>
      </c>
      <c r="G10" s="8" t="s">
        <v>14</v>
      </c>
      <c r="H10" s="8">
        <v>17400</v>
      </c>
    </row>
    <row r="11" spans="1:12" s="1" customFormat="1" ht="27.95" customHeight="1">
      <c r="A11" s="7">
        <v>9</v>
      </c>
      <c r="B11" s="8" t="s">
        <v>9</v>
      </c>
      <c r="C11" s="9" t="s">
        <v>27</v>
      </c>
      <c r="D11" s="9" t="s">
        <v>28</v>
      </c>
      <c r="E11" s="12" t="s">
        <v>12</v>
      </c>
      <c r="F11" s="10" t="s">
        <v>17</v>
      </c>
      <c r="G11" s="8" t="s">
        <v>20</v>
      </c>
      <c r="H11" s="8">
        <v>13000</v>
      </c>
    </row>
    <row r="12" spans="1:12" s="1" customFormat="1" ht="27.95" customHeight="1">
      <c r="A12" s="7">
        <v>10</v>
      </c>
      <c r="B12" s="8" t="s">
        <v>9</v>
      </c>
      <c r="C12" s="15" t="s">
        <v>24</v>
      </c>
      <c r="D12" s="15" t="s">
        <v>29</v>
      </c>
      <c r="E12" s="16" t="s">
        <v>30</v>
      </c>
      <c r="F12" s="8" t="s">
        <v>13</v>
      </c>
      <c r="G12" s="8" t="s">
        <v>14</v>
      </c>
      <c r="H12" s="8">
        <v>9750</v>
      </c>
    </row>
    <row r="13" spans="1:12" s="1" customFormat="1" ht="27.95" customHeight="1">
      <c r="A13" s="7">
        <v>11</v>
      </c>
      <c r="B13" s="8" t="s">
        <v>9</v>
      </c>
      <c r="C13" s="15" t="s">
        <v>31</v>
      </c>
      <c r="D13" s="15" t="s">
        <v>32</v>
      </c>
      <c r="E13" s="16" t="s">
        <v>33</v>
      </c>
      <c r="F13" s="8" t="s">
        <v>13</v>
      </c>
      <c r="G13" s="8" t="s">
        <v>14</v>
      </c>
      <c r="H13" s="8">
        <v>18300</v>
      </c>
    </row>
    <row r="14" spans="1:12" s="1" customFormat="1" ht="27.95" customHeight="1">
      <c r="A14" s="7">
        <v>12</v>
      </c>
      <c r="B14" s="8" t="s">
        <v>34</v>
      </c>
      <c r="C14" s="8" t="s">
        <v>35</v>
      </c>
      <c r="D14" s="8" t="s">
        <v>36</v>
      </c>
      <c r="E14" s="16" t="s">
        <v>33</v>
      </c>
      <c r="F14" s="8" t="s">
        <v>13</v>
      </c>
      <c r="G14" s="8" t="s">
        <v>37</v>
      </c>
      <c r="H14" s="8">
        <v>16900</v>
      </c>
    </row>
    <row r="15" spans="1:12" s="1" customFormat="1" ht="27.95" customHeight="1">
      <c r="A15" s="7">
        <v>13</v>
      </c>
      <c r="B15" s="8" t="s">
        <v>34</v>
      </c>
      <c r="C15" s="8" t="s">
        <v>38</v>
      </c>
      <c r="D15" s="8" t="s">
        <v>39</v>
      </c>
      <c r="E15" s="16" t="s">
        <v>33</v>
      </c>
      <c r="F15" s="8" t="s">
        <v>13</v>
      </c>
      <c r="G15" s="8" t="s">
        <v>37</v>
      </c>
      <c r="H15" s="8">
        <v>16900</v>
      </c>
    </row>
    <row r="16" spans="1:12" ht="27.95" customHeight="1">
      <c r="A16" s="7">
        <v>14</v>
      </c>
      <c r="B16" s="17" t="s">
        <v>40</v>
      </c>
      <c r="C16" s="17" t="s">
        <v>41</v>
      </c>
      <c r="D16" s="17" t="s">
        <v>42</v>
      </c>
      <c r="E16" s="16" t="s">
        <v>43</v>
      </c>
      <c r="F16" s="17" t="s">
        <v>17</v>
      </c>
      <c r="G16" s="17" t="s">
        <v>20</v>
      </c>
      <c r="H16" s="17">
        <v>12700</v>
      </c>
    </row>
    <row r="17" spans="1:10" s="3" customFormat="1" ht="27.95" customHeight="1">
      <c r="A17" s="7">
        <v>15</v>
      </c>
      <c r="B17" s="17" t="s">
        <v>40</v>
      </c>
      <c r="C17" s="17" t="s">
        <v>44</v>
      </c>
      <c r="D17" s="17" t="s">
        <v>45</v>
      </c>
      <c r="E17" s="16" t="s">
        <v>43</v>
      </c>
      <c r="F17" s="17" t="s">
        <v>17</v>
      </c>
      <c r="G17" s="17" t="s">
        <v>20</v>
      </c>
      <c r="H17" s="17">
        <v>12700</v>
      </c>
      <c r="J17" s="8"/>
    </row>
    <row r="18" spans="1:10" ht="27.95" customHeight="1">
      <c r="A18" s="7">
        <v>16</v>
      </c>
      <c r="B18" s="17" t="s">
        <v>40</v>
      </c>
      <c r="C18" s="17" t="s">
        <v>46</v>
      </c>
      <c r="D18" s="17" t="s">
        <v>47</v>
      </c>
      <c r="E18" s="16" t="s">
        <v>33</v>
      </c>
      <c r="F18" s="17" t="s">
        <v>13</v>
      </c>
      <c r="G18" s="17" t="s">
        <v>48</v>
      </c>
      <c r="H18" s="17">
        <v>16800</v>
      </c>
    </row>
    <row r="19" spans="1:10" ht="27.95" customHeight="1">
      <c r="A19" s="7">
        <v>17</v>
      </c>
      <c r="B19" s="17" t="s">
        <v>40</v>
      </c>
      <c r="C19" s="17" t="s">
        <v>49</v>
      </c>
      <c r="D19" s="18" t="s">
        <v>50</v>
      </c>
      <c r="E19" s="16" t="s">
        <v>33</v>
      </c>
      <c r="F19" s="17" t="s">
        <v>13</v>
      </c>
      <c r="G19" s="17" t="s">
        <v>51</v>
      </c>
      <c r="H19" s="17">
        <v>16800</v>
      </c>
    </row>
    <row r="20" spans="1:10" ht="27.95" customHeight="1">
      <c r="A20" s="7">
        <v>18</v>
      </c>
      <c r="B20" s="17" t="s">
        <v>40</v>
      </c>
      <c r="C20" s="17" t="s">
        <v>52</v>
      </c>
      <c r="D20" s="17" t="s">
        <v>53</v>
      </c>
      <c r="E20" s="16" t="s">
        <v>33</v>
      </c>
      <c r="F20" s="17" t="s">
        <v>13</v>
      </c>
      <c r="G20" s="17" t="s">
        <v>51</v>
      </c>
      <c r="H20" s="22">
        <v>16800</v>
      </c>
    </row>
    <row r="21" spans="1:10" ht="39" customHeight="1">
      <c r="A21" s="7">
        <v>19</v>
      </c>
      <c r="B21" s="17" t="s">
        <v>40</v>
      </c>
      <c r="C21" s="17" t="s">
        <v>54</v>
      </c>
      <c r="D21" s="14" t="s">
        <v>55</v>
      </c>
      <c r="E21" s="16" t="s">
        <v>33</v>
      </c>
      <c r="F21" s="17" t="s">
        <v>13</v>
      </c>
      <c r="G21" s="17" t="s">
        <v>51</v>
      </c>
      <c r="H21" s="22">
        <v>16800</v>
      </c>
    </row>
    <row r="22" spans="1:10" ht="27.95" customHeight="1">
      <c r="A22" s="25" t="s">
        <v>56</v>
      </c>
      <c r="B22" s="25"/>
      <c r="C22" s="25"/>
      <c r="D22" s="25"/>
      <c r="E22" s="26"/>
      <c r="F22" s="25"/>
      <c r="G22" s="25"/>
      <c r="H22" s="19">
        <f>SUM(H3:H21)</f>
        <v>304650</v>
      </c>
    </row>
  </sheetData>
  <autoFilter ref="A2:H22">
    <extLst/>
  </autoFilter>
  <mergeCells count="2">
    <mergeCell ref="A1:H1"/>
    <mergeCell ref="A22:G22"/>
  </mergeCells>
  <phoneticPr fontId="9" type="noConversion"/>
  <dataValidations count="5">
    <dataValidation type="list" allowBlank="1" showInputMessage="1" showErrorMessage="1" sqref="E8 E12 E13">
      <formula1>"建档立卡贫困户,低保户,农村分散供养特困人员,贫困残疾人家庭,符合政策边缘户特殊困难户"</formula1>
    </dataValidation>
    <dataValidation type="list" allowBlank="1" showInputMessage="1" showErrorMessage="1" sqref="E1 F2 F3 F4 F5 F6 F7 F8 F9 F10 F11 F12 F13 F16 F17 F18 F19 F20 F21 F14:F15">
      <formula1>"C级,D级"</formula1>
    </dataValidation>
    <dataValidation type="list" allowBlank="1" showInputMessage="1" showErrorMessage="1" sqref="F1">
      <formula1>"建档立卡贫困户,低保户,农村分散供养特困人员,贫困残疾人家庭,一般贫困户"</formula1>
    </dataValidation>
    <dataValidation allowBlank="1" sqref="G15"/>
    <dataValidation type="list" allowBlank="1" showInputMessage="1" showErrorMessage="1" sqref="E14 E15 E16 E17 E18 E19 E20">
      <formula1>"建档立卡贫困户,低保户,农村分散供养特困人员,贫困残疾人家庭"</formula1>
    </dataValidation>
  </dataValidations>
  <pageMargins left="0.118055555555556" right="0.118055555555556" top="0.156944444444444" bottom="0.196527777777778" header="0.118055555555556" footer="0.196527777777778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dreamsummit</cp:lastModifiedBy>
  <dcterms:created xsi:type="dcterms:W3CDTF">2021-06-02T08:37:00Z</dcterms:created>
  <dcterms:modified xsi:type="dcterms:W3CDTF">2021-09-29T07:51:16Z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408026A0A5A949D7B2FD6F4A49374BD2</vt:lpwstr>
  </property>
</Properties>
</file>