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收支预算总表" sheetId="5" r:id="rId1"/>
    <sheet name="收入预算总表" sheetId="26" r:id="rId2"/>
    <sheet name="支出预算总表" sheetId="28" r:id="rId3"/>
    <sheet name="财政预算拨款收支预算总表" sheetId="7" r:id="rId4"/>
    <sheet name="一般公共预算支出表" sheetId="10" r:id="rId5"/>
    <sheet name="一般公共预算基本支出表" sheetId="16" r:id="rId6"/>
    <sheet name="一般公共预算基本支出表经济分类" sheetId="20" r:id="rId7"/>
    <sheet name="三公经费表" sheetId="15" r:id="rId8"/>
    <sheet name="政府性基金支出预算表" sheetId="12" r:id="rId9"/>
    <sheet name="财政专项" sheetId="21" r:id="rId10"/>
    <sheet name="绩效目标表" sheetId="29" r:id="rId11"/>
    <sheet name="政府采购表" sheetId="30" r:id="rId12"/>
  </sheets>
  <definedNames>
    <definedName name="_xlnm.Print_Area" localSheetId="9">财政专项!$A$1:$B$13</definedName>
    <definedName name="_xlnm.Print_Area" localSheetId="1">收入预算总表!$A$1:$M$7</definedName>
    <definedName name="_xlnm.Print_Area" localSheetId="5">一般公共预算基本支出表!$A$1:$E$17</definedName>
    <definedName name="_xlnm.Print_Area" localSheetId="6">一般公共预算基本支出表经济分类!$A$1:$E$23</definedName>
    <definedName name="_xlnm.Print_Area" localSheetId="4">一般公共预算支出表!$A$1:$E$18</definedName>
    <definedName name="_xlnm.Print_Area" localSheetId="11">政府采购表!$A$1:$O$21</definedName>
    <definedName name="_xlnm.Print_Area" localSheetId="2">支出预算总表!$A$1:$K$12</definedName>
    <definedName name="_xlnm.Print_Titles" localSheetId="9">财政专项!$1:$4</definedName>
    <definedName name="_xlnm.Print_Titles" localSheetId="1">收入预算总表!$1:$5</definedName>
    <definedName name="_xlnm.Print_Titles" localSheetId="5">一般公共预算基本支出表!$1:$5</definedName>
    <definedName name="_xlnm.Print_Titles" localSheetId="6">一般公共预算基本支出表经济分类!$1:$5</definedName>
    <definedName name="_xlnm.Print_Titles" localSheetId="4">一般公共预算支出表!$1:$5</definedName>
    <definedName name="_xlnm.Print_Titles" localSheetId="11">政府采购表!$1:$6</definedName>
    <definedName name="_xlnm.Print_Titles" localSheetId="2">支出预算总表!$1:$5</definedName>
  </definedNames>
  <calcPr calcId="144525"/>
</workbook>
</file>

<file path=xl/sharedStrings.xml><?xml version="1.0" encoding="utf-8"?>
<sst xmlns="http://schemas.openxmlformats.org/spreadsheetml/2006/main" count="448" uniqueCount="232">
  <si>
    <t xml:space="preserve">收支预算总表 </t>
  </si>
  <si>
    <t>填报单位：曾都区社会保险结算稽核局</t>
  </si>
  <si>
    <t>单位：万元</t>
  </si>
  <si>
    <t xml:space="preserve">收      入 </t>
  </si>
  <si>
    <t xml:space="preserve">项目 </t>
  </si>
  <si>
    <t xml:space="preserve">预算数 </t>
  </si>
  <si>
    <t xml:space="preserve">项目（按功能分类） </t>
  </si>
  <si>
    <t>一、财政拨款</t>
  </si>
  <si>
    <t>一般公共服务</t>
  </si>
  <si>
    <t xml:space="preserve"> (一)公共预算财政拨款(补助)</t>
  </si>
  <si>
    <t>外交</t>
  </si>
  <si>
    <t xml:space="preserve">    经费拨款（补助）</t>
  </si>
  <si>
    <t>国防</t>
  </si>
  <si>
    <t xml:space="preserve">    纳入预算管理的非税收入</t>
  </si>
  <si>
    <t>公共安全</t>
  </si>
  <si>
    <t xml:space="preserve">    上级专项转移支付</t>
  </si>
  <si>
    <t xml:space="preserve">教育    </t>
  </si>
  <si>
    <t xml:space="preserve"> (二)政府性基金收入</t>
  </si>
  <si>
    <t xml:space="preserve">科学技术  </t>
  </si>
  <si>
    <t>二、纳入专户管理的非税收入</t>
  </si>
  <si>
    <t>文化旅游体育与传媒支出</t>
  </si>
  <si>
    <t>三、其他收入</t>
  </si>
  <si>
    <t xml:space="preserve">社会保障和就业  </t>
  </si>
  <si>
    <t>社会保险基金支出</t>
  </si>
  <si>
    <t>医疗卫生</t>
  </si>
  <si>
    <t>环境保护</t>
  </si>
  <si>
    <t>城乡社区事务</t>
  </si>
  <si>
    <t>农林水事务</t>
  </si>
  <si>
    <t>交通运输</t>
  </si>
  <si>
    <t>资源勘探信息等事务</t>
  </si>
  <si>
    <t>商业服务业等事务</t>
  </si>
  <si>
    <t>金融支出</t>
  </si>
  <si>
    <t>援助其他地区支出</t>
  </si>
  <si>
    <t>自然资源海洋气象等支出</t>
  </si>
  <si>
    <t>住房保障支出</t>
  </si>
  <si>
    <t>粮食安全物资储备事务</t>
  </si>
  <si>
    <t>国有资本经营支出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</si>
  <si>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</si>
  <si>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</si>
  <si>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</si>
  <si>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</si>
  <si>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</si>
  <si>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</si>
  <si>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</si>
  <si>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本年收入合计 </t>
  </si>
  <si>
    <t xml:space="preserve">本年支出合计 </t>
  </si>
  <si>
    <t>对附属单位补助支出</t>
  </si>
  <si>
    <t>五、上年结转</t>
  </si>
  <si>
    <t>事业单位经营支出</t>
  </si>
  <si>
    <t xml:space="preserve"> (一)财政拨款结转</t>
  </si>
  <si>
    <t>上缴上级支出</t>
  </si>
  <si>
    <t xml:space="preserve"> (二)其他结转</t>
  </si>
  <si>
    <t xml:space="preserve">结转下年 </t>
  </si>
  <si>
    <t xml:space="preserve">     收  入  总  计 </t>
  </si>
  <si>
    <t xml:space="preserve">     支  出  总  计 </t>
  </si>
  <si>
    <t xml:space="preserve">收入预算总表 </t>
  </si>
  <si>
    <t>单位代码</t>
  </si>
  <si>
    <t>单位名称（科目）</t>
  </si>
  <si>
    <t>合  计</t>
  </si>
  <si>
    <t>财政拨款（补助）</t>
  </si>
  <si>
    <t>政府性基金财政拨款</t>
  </si>
  <si>
    <t>纳入专户管理的非税收入</t>
  </si>
  <si>
    <t>其他收入</t>
  </si>
  <si>
    <t>上年结转</t>
  </si>
  <si>
    <t>小计</t>
  </si>
  <si>
    <t>经费拨款（补助）</t>
  </si>
  <si>
    <t>纳入预算管理的非税收入安排的拨款</t>
  </si>
  <si>
    <t>上级专项转移支付</t>
  </si>
  <si>
    <t>上年财政拨款结转</t>
  </si>
  <si>
    <t>其他结转</t>
  </si>
  <si>
    <t>合计</t>
  </si>
  <si>
    <t>003004012</t>
  </si>
  <si>
    <t>曾都区社会保险结算稽核局</t>
  </si>
  <si>
    <t>支出预算总表</t>
  </si>
  <si>
    <t>科目编码</t>
  </si>
  <si>
    <t>基本支出</t>
  </si>
  <si>
    <t>项目支出</t>
  </si>
  <si>
    <t>事业单位
经营支出</t>
  </si>
  <si>
    <t>对附属单位
补助支出</t>
  </si>
  <si>
    <t>上缴上
级支出</t>
  </si>
  <si>
    <t>人员支出</t>
  </si>
  <si>
    <t>公用支出</t>
  </si>
  <si>
    <t xml:space="preserve">  003004012</t>
  </si>
  <si>
    <t xml:space="preserve">  住房公积金</t>
  </si>
  <si>
    <t xml:space="preserve">  事业单位医疗</t>
  </si>
  <si>
    <t xml:space="preserve">  机关事业单位基本养老保险缴费支出</t>
  </si>
  <si>
    <t xml:space="preserve">  社会保险业务管理事务</t>
  </si>
  <si>
    <t xml:space="preserve">  社会保险经办机构</t>
  </si>
  <si>
    <t xml:space="preserve">财政拨款收支预算总表 </t>
  </si>
  <si>
    <t>支出</t>
  </si>
  <si>
    <t xml:space="preserve">合计 </t>
  </si>
  <si>
    <t>一般公共预算</t>
  </si>
  <si>
    <t>政府性基金</t>
  </si>
  <si>
    <t xml:space="preserve"> (一)一般公共预算财政拨款</t>
  </si>
  <si>
    <t xml:space="preserve"> （二）政府性基金收入</t>
  </si>
  <si>
    <t xml:space="preserve"> （三）上级专项转移支付</t>
  </si>
  <si>
    <t>二、财政拨款结转</t>
  </si>
  <si>
    <t>收  入  总  计</t>
  </si>
  <si>
    <t>支  出  总  计</t>
  </si>
  <si>
    <t>一般公共预算支出表</t>
  </si>
  <si>
    <t>单位:万元</t>
  </si>
  <si>
    <t>支出功能分类</t>
  </si>
  <si>
    <t>预算数</t>
  </si>
  <si>
    <t>科目名称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</si>
  <si>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</si>
  <si>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</si>
  <si>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</si>
  <si>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</si>
  <si>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2080107</t>
  </si>
  <si>
    <t xml:space="preserve">    社会保险业务管理事务</t>
  </si>
  <si>
    <t xml:space="preserve">    2080109</t>
  </si>
  <si>
    <t xml:space="preserve">    社会保险经办机构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</si>
  <si>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</si>
  <si>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</si>
  <si>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</si>
  <si>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</si>
  <si>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</si>
  <si>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</si>
  <si>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</si>
  <si>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</si>
  <si>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</si>
  <si>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</si>
  <si>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</si>
  <si>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</si>
  <si>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</si>
  <si>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</si>
  <si>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</si>
  <si>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一般公共预算基本支出表</t>
  </si>
  <si>
    <t>支出经济分类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</si>
  <si>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</si>
  <si>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</si>
  <si>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</si>
  <si>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</si>
  <si>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</si>
  <si>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</si>
  <si>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</si>
  <si>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</si>
  <si>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</si>
  <si>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</si>
  <si>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</si>
  <si>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</si>
  <si>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</si>
  <si>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</si>
  <si>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</si>
  <si>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</si>
  <si>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</si>
  <si>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</si>
  <si>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</si>
  <si>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</si>
  <si>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</si>
  <si>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</si>
  <si>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</si>
  <si>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30228</t>
  </si>
  <si>
    <t xml:space="preserve">  工会经费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</si>
  <si>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</si>
  <si>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</si>
  <si>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</si>
  <si>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</si>
  <si>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</si>
  <si>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医疗费补助</t>
  </si>
  <si>
    <t xml:space="preserve">  30399</t>
  </si>
  <si>
    <t xml:space="preserve">  其他对个人和家庭的补助</t>
  </si>
  <si>
    <t>三公经费预算表</t>
  </si>
  <si>
    <t>三公总计</t>
  </si>
  <si>
    <t>公务接待费</t>
  </si>
  <si>
    <t>因公出国（境）费</t>
  </si>
  <si>
    <t>公务用车</t>
  </si>
  <si>
    <t>运行维护费</t>
  </si>
  <si>
    <t>购置费</t>
  </si>
  <si>
    <t>政府性基金预算表</t>
  </si>
  <si>
    <t>日常公用支出</t>
  </si>
  <si>
    <t>经常性项目</t>
  </si>
  <si>
    <t>延续性项目</t>
  </si>
  <si>
    <t>一次性项目</t>
  </si>
  <si>
    <t>XX部门XX年财政专项支出预算表</t>
  </si>
  <si>
    <t>项目</t>
  </si>
  <si>
    <t>养老保险</t>
  </si>
  <si>
    <t>对个人家庭补助</t>
  </si>
  <si>
    <t>工资福利</t>
  </si>
  <si>
    <t>医疗保险</t>
  </si>
  <si>
    <t>社会保险结算稽核局工作经费</t>
  </si>
  <si>
    <t>住房公积金</t>
  </si>
  <si>
    <t>城镇企业职工社会保险数据清理工作经费</t>
  </si>
  <si>
    <t>绩效目标表</t>
  </si>
  <si>
    <t>单位显示编码</t>
  </si>
  <si>
    <t>项目名称</t>
  </si>
  <si>
    <t>项目绩效目标</t>
  </si>
  <si>
    <t>绩效指标</t>
  </si>
  <si>
    <t>指标名称</t>
  </si>
  <si>
    <t>预期当年实现值</t>
  </si>
  <si>
    <t>绩效标准</t>
  </si>
  <si>
    <t xml:space="preserve">  </t>
  </si>
  <si>
    <t xml:space="preserve">  城镇企业职工社会保险数据清理工作经费</t>
  </si>
  <si>
    <t>补充、清理、完善老系统业务指标信息，修正数据逻辑错误，全面提升数据质量。</t>
  </si>
  <si>
    <t>社会效益指标</t>
  </si>
  <si>
    <t>完成数据清理内容：基础信息、参保信息、征缴信息，养老保险个人账户信息、待遇信息、财务信息、参数信息地清理。</t>
  </si>
  <si>
    <t>保障工作顺利进行和维护社会稳定。</t>
  </si>
  <si>
    <t>政策标准</t>
  </si>
  <si>
    <t>长期绩效指标</t>
  </si>
  <si>
    <t>数量指标</t>
  </si>
  <si>
    <t>完成数据清理64.2万余条</t>
  </si>
  <si>
    <t>年底前达到预期目标</t>
  </si>
  <si>
    <t>计划标准</t>
  </si>
  <si>
    <t xml:space="preserve">  弥补人员及公用经费不足</t>
  </si>
  <si>
    <t>确保结算稽核局工作正常开展</t>
  </si>
  <si>
    <t>保证社会保险参保登记、申报核定、稽核扩面、全民参保正常开展</t>
  </si>
  <si>
    <t>社会保险结算稽核局各项工作正常开展</t>
  </si>
  <si>
    <t>质量指标</t>
  </si>
  <si>
    <t>社会保险参保登记、稽核扩面工作完成</t>
  </si>
  <si>
    <t>工作完成</t>
  </si>
  <si>
    <t>时效指标</t>
  </si>
  <si>
    <t>目标实际完成量</t>
  </si>
  <si>
    <t xml:space="preserve">  社会保险结算稽核局工作经费</t>
  </si>
  <si>
    <t>保障社会保险费正常征收，社会扩面、稽查核查、全民参保等工作正常进行。</t>
  </si>
  <si>
    <t>社会保险申报核定、稽核、扩面、全民参保等社会保险业务正常开展。</t>
  </si>
  <si>
    <t>切实保障社会保险工作顺利进行，维护社会和谐稳定。</t>
  </si>
  <si>
    <t>完成社会保险全民参保登记、稽核扩面等工作</t>
  </si>
  <si>
    <t>年底前达到预计目标</t>
  </si>
  <si>
    <t>经济效益指标</t>
  </si>
  <si>
    <t>优化资源配置，提高资金使用效益</t>
  </si>
  <si>
    <t>不超过预算金额</t>
  </si>
  <si>
    <t>预算10表</t>
  </si>
  <si>
    <t>政府采购预算表</t>
  </si>
  <si>
    <t xml:space="preserve">科目名称
</t>
  </si>
  <si>
    <t>经济科目</t>
  </si>
  <si>
    <t>资金来源</t>
  </si>
  <si>
    <t>CA3F3E78425C43F494F305032B9F1B7A</t>
  </si>
  <si>
    <t>D91038576F1C4D10BFA80F4897DDE3E8</t>
  </si>
  <si>
    <t>FD0E2556A41449369A0B8B042A80AE13</t>
  </si>
  <si>
    <t>00868B26BF00414BB773B820B8138AC0</t>
  </si>
  <si>
    <t>弥补人员及公用经费不足</t>
  </si>
  <si>
    <t>A5F52AFD1A5640B58CB6FAD49A63EAE7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</si>
</sst>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,##0.00_ "/>
  </numFmts>
  <fonts count="32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22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</font>
    <font>
      <sz val="11"/>
      <color rgb="FFFF0000"/>
      <name val="宋体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/>
    <xf numFmtId="0" fontId="4" fillId="3" borderId="0" applyNumberFormat="0" applyBorder="0" applyAlignment="0" applyProtection="0">
      <alignment vertical="center"/>
    </xf>
    <xf numFmtId="0" fontId="14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8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/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27" fillId="13" borderId="23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0" borderId="0"/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0" borderId="0"/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17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1" applyFont="1" applyAlignment="1">
      <alignment horizontal="center" vertical="center" wrapText="1"/>
    </xf>
    <xf numFmtId="0" fontId="2" fillId="0" borderId="0" xfId="51" applyNumberFormat="1" applyFont="1" applyFill="1" applyAlignment="1" applyProtection="1">
      <alignment horizontal="centerContinuous" vertical="center" wrapText="1"/>
    </xf>
    <xf numFmtId="0" fontId="3" fillId="0" borderId="0" xfId="51" applyNumberFormat="1" applyFont="1" applyFill="1" applyAlignment="1" applyProtection="1">
      <alignment horizontal="centerContinuous" vertical="center" wrapText="1"/>
    </xf>
    <xf numFmtId="0" fontId="1" fillId="0" borderId="1" xfId="51" applyNumberFormat="1" applyFont="1" applyFill="1" applyBorder="1" applyAlignment="1" applyProtection="1">
      <alignment vertical="center" wrapText="1"/>
    </xf>
    <xf numFmtId="0" fontId="1" fillId="0" borderId="2" xfId="51" applyNumberFormat="1" applyFont="1" applyFill="1" applyBorder="1" applyAlignment="1" applyProtection="1">
      <alignment horizontal="center" vertical="center" wrapText="1"/>
    </xf>
    <xf numFmtId="0" fontId="1" fillId="0" borderId="2" xfId="51" applyNumberFormat="1" applyFont="1" applyFill="1" applyBorder="1" applyAlignment="1" applyProtection="1">
      <alignment horizontal="centerContinuous" vertical="center" wrapText="1"/>
    </xf>
    <xf numFmtId="0" fontId="1" fillId="0" borderId="2" xfId="43" applyFont="1" applyFill="1" applyBorder="1" applyAlignment="1">
      <alignment horizontal="center" vertical="center" wrapText="1"/>
    </xf>
    <xf numFmtId="0" fontId="1" fillId="0" borderId="2" xfId="43" applyNumberFormat="1" applyFont="1" applyFill="1" applyBorder="1" applyAlignment="1" applyProtection="1">
      <alignment horizontal="center" vertical="center" wrapText="1"/>
    </xf>
    <xf numFmtId="0" fontId="1" fillId="0" borderId="2" xfId="51" applyNumberFormat="1" applyFont="1" applyFill="1" applyBorder="1" applyAlignment="1" applyProtection="1">
      <alignment horizontal="left" vertical="center" wrapText="1"/>
    </xf>
    <xf numFmtId="0" fontId="1" fillId="0" borderId="2" xfId="51" applyNumberFormat="1" applyFont="1" applyFill="1" applyBorder="1" applyAlignment="1" applyProtection="1">
      <alignment vertical="center" wrapText="1"/>
    </xf>
    <xf numFmtId="49" fontId="1" fillId="0" borderId="2" xfId="51" applyNumberFormat="1" applyFont="1" applyFill="1" applyBorder="1" applyAlignment="1" applyProtection="1">
      <alignment vertical="center" wrapText="1"/>
    </xf>
    <xf numFmtId="4" fontId="1" fillId="0" borderId="2" xfId="51" applyNumberFormat="1" applyFont="1" applyFill="1" applyBorder="1" applyAlignment="1" applyProtection="1">
      <alignment horizontal="right" vertical="center" wrapText="1"/>
    </xf>
    <xf numFmtId="0" fontId="1" fillId="0" borderId="0" xfId="51" applyFont="1" applyAlignment="1">
      <alignment horizontal="right" vertical="center" wrapText="1"/>
    </xf>
    <xf numFmtId="0" fontId="1" fillId="0" borderId="3" xfId="43" applyNumberFormat="1" applyFont="1" applyFill="1" applyBorder="1" applyAlignment="1" applyProtection="1">
      <alignment horizontal="center" vertical="center" wrapText="1"/>
    </xf>
    <xf numFmtId="0" fontId="1" fillId="0" borderId="4" xfId="43" applyFont="1" applyBorder="1" applyAlignment="1">
      <alignment horizontal="center" vertical="center" wrapText="1"/>
    </xf>
    <xf numFmtId="0" fontId="1" fillId="0" borderId="5" xfId="43" applyFont="1" applyBorder="1" applyAlignment="1">
      <alignment horizontal="center" vertical="center" wrapText="1"/>
    </xf>
    <xf numFmtId="0" fontId="1" fillId="0" borderId="6" xfId="43" applyFont="1" applyBorder="1" applyAlignment="1">
      <alignment horizontal="center" vertical="center" wrapText="1"/>
    </xf>
    <xf numFmtId="0" fontId="1" fillId="0" borderId="2" xfId="43" applyFont="1" applyBorder="1" applyAlignment="1">
      <alignment horizontal="center" vertical="center" wrapText="1"/>
    </xf>
    <xf numFmtId="0" fontId="1" fillId="0" borderId="7" xfId="43" applyNumberFormat="1" applyFont="1" applyFill="1" applyBorder="1" applyAlignment="1" applyProtection="1">
      <alignment horizontal="center" vertical="center" wrapText="1"/>
    </xf>
    <xf numFmtId="0" fontId="4" fillId="0" borderId="0" xfId="57" applyFill="1">
      <alignment vertical="center"/>
    </xf>
    <xf numFmtId="0" fontId="4" fillId="0" borderId="0" xfId="57">
      <alignment vertical="center"/>
    </xf>
    <xf numFmtId="0" fontId="5" fillId="0" borderId="0" xfId="57" applyFont="1" applyAlignment="1">
      <alignment horizontal="centerContinuous" vertical="center"/>
    </xf>
    <xf numFmtId="0" fontId="4" fillId="0" borderId="0" xfId="57" applyAlignment="1">
      <alignment horizontal="centerContinuous" vertical="center"/>
    </xf>
    <xf numFmtId="0" fontId="4" fillId="0" borderId="2" xfId="57" applyFill="1" applyBorder="1" applyAlignment="1">
      <alignment horizontal="center" vertical="center" wrapText="1"/>
    </xf>
    <xf numFmtId="49" fontId="4" fillId="0" borderId="2" xfId="57" applyNumberFormat="1" applyFill="1" applyBorder="1" applyAlignment="1">
      <alignment vertical="center" wrapText="1"/>
    </xf>
    <xf numFmtId="0" fontId="6" fillId="0" borderId="0" xfId="20"/>
    <xf numFmtId="0" fontId="1" fillId="0" borderId="0" xfId="20" applyFont="1" applyAlignment="1">
      <alignment horizontal="right" vertical="center"/>
    </xf>
    <xf numFmtId="0" fontId="3" fillId="0" borderId="0" xfId="20" applyNumberFormat="1" applyFont="1" applyFill="1" applyAlignment="1" applyProtection="1">
      <alignment horizontal="centerContinuous" vertical="center"/>
    </xf>
    <xf numFmtId="0" fontId="1" fillId="0" borderId="0" xfId="20" applyFont="1" applyFill="1" applyAlignment="1">
      <alignment vertical="center"/>
    </xf>
    <xf numFmtId="0" fontId="1" fillId="0" borderId="8" xfId="20" applyNumberFormat="1" applyFont="1" applyFill="1" applyBorder="1" applyAlignment="1" applyProtection="1">
      <alignment horizontal="center" vertical="center" wrapText="1"/>
    </xf>
    <xf numFmtId="49" fontId="1" fillId="0" borderId="8" xfId="20" applyNumberFormat="1" applyFont="1" applyFill="1" applyBorder="1" applyAlignment="1" applyProtection="1">
      <alignment horizontal="left" vertical="center" wrapText="1"/>
    </xf>
    <xf numFmtId="4" fontId="1" fillId="0" borderId="8" xfId="20" applyNumberFormat="1" applyFont="1" applyFill="1" applyBorder="1" applyAlignment="1" applyProtection="1">
      <alignment horizontal="right" vertical="center" wrapText="1"/>
    </xf>
    <xf numFmtId="0" fontId="0" fillId="0" borderId="0" xfId="2" applyFont="1" applyAlignment="1">
      <alignment vertical="center"/>
    </xf>
    <xf numFmtId="0" fontId="6" fillId="0" borderId="0" xfId="2"/>
    <xf numFmtId="0" fontId="7" fillId="0" borderId="0" xfId="2" applyFont="1" applyAlignment="1">
      <alignment horizontal="centerContinuous" vertical="center"/>
    </xf>
    <xf numFmtId="0" fontId="1" fillId="0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right" vertical="center"/>
    </xf>
    <xf numFmtId="0" fontId="1" fillId="0" borderId="2" xfId="2" applyFont="1" applyFill="1" applyBorder="1" applyAlignment="1">
      <alignment horizontal="centerContinuous" vertical="center"/>
    </xf>
    <xf numFmtId="0" fontId="1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Continuous" vertical="center"/>
    </xf>
    <xf numFmtId="0" fontId="1" fillId="0" borderId="3" xfId="2" applyFont="1" applyFill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49" fontId="1" fillId="0" borderId="2" xfId="2" applyNumberFormat="1" applyFont="1" applyFill="1" applyBorder="1" applyAlignment="1" applyProtection="1">
      <alignment horizontal="left" vertical="center" wrapText="1"/>
    </xf>
    <xf numFmtId="49" fontId="1" fillId="0" borderId="5" xfId="2" applyNumberFormat="1" applyFont="1" applyFill="1" applyBorder="1" applyAlignment="1" applyProtection="1">
      <alignment horizontal="left" vertical="center" wrapText="1"/>
    </xf>
    <xf numFmtId="4" fontId="1" fillId="0" borderId="2" xfId="2" applyNumberFormat="1" applyFont="1" applyFill="1" applyBorder="1" applyAlignment="1" applyProtection="1">
      <alignment horizontal="right" vertical="center" wrapText="1"/>
    </xf>
    <xf numFmtId="4" fontId="1" fillId="0" borderId="5" xfId="2" applyNumberFormat="1" applyFont="1" applyFill="1" applyBorder="1" applyAlignment="1" applyProtection="1">
      <alignment horizontal="right" vertical="center" wrapText="1"/>
    </xf>
    <xf numFmtId="4" fontId="1" fillId="0" borderId="6" xfId="2" applyNumberFormat="1" applyFont="1" applyFill="1" applyBorder="1" applyAlignment="1" applyProtection="1">
      <alignment horizontal="right" vertical="center" wrapText="1"/>
    </xf>
    <xf numFmtId="0" fontId="8" fillId="0" borderId="0" xfId="2" applyFont="1" applyBorder="1" applyAlignment="1">
      <alignment horizontal="right" vertical="center"/>
    </xf>
    <xf numFmtId="0" fontId="1" fillId="0" borderId="1" xfId="2" applyFont="1" applyBorder="1" applyAlignment="1">
      <alignment horizontal="right" vertical="center"/>
    </xf>
    <xf numFmtId="0" fontId="0" fillId="0" borderId="0" xfId="10" applyFont="1" applyAlignment="1">
      <alignment vertical="center"/>
    </xf>
    <xf numFmtId="0" fontId="6" fillId="0" borderId="0" xfId="10"/>
    <xf numFmtId="0" fontId="9" fillId="0" borderId="0" xfId="10" applyNumberFormat="1" applyFont="1" applyFill="1" applyAlignment="1" applyProtection="1">
      <alignment horizontal="centerContinuous" vertical="center"/>
    </xf>
    <xf numFmtId="0" fontId="1" fillId="0" borderId="0" xfId="10" applyFont="1" applyFill="1" applyAlignment="1">
      <alignment vertical="center"/>
    </xf>
    <xf numFmtId="0" fontId="1" fillId="0" borderId="0" xfId="10" applyFont="1"/>
    <xf numFmtId="0" fontId="1" fillId="0" borderId="2" xfId="10" applyNumberFormat="1" applyFont="1" applyFill="1" applyBorder="1" applyAlignment="1" applyProtection="1">
      <alignment horizontal="center" vertical="center"/>
    </xf>
    <xf numFmtId="0" fontId="1" fillId="0" borderId="3" xfId="10" applyNumberFormat="1" applyFont="1" applyFill="1" applyBorder="1" applyAlignment="1" applyProtection="1">
      <alignment horizontal="center" vertical="center"/>
    </xf>
    <xf numFmtId="0" fontId="1" fillId="0" borderId="3" xfId="10" applyNumberFormat="1" applyFont="1" applyFill="1" applyBorder="1" applyAlignment="1" applyProtection="1">
      <alignment horizontal="center" vertical="center" wrapText="1"/>
    </xf>
    <xf numFmtId="0" fontId="1" fillId="0" borderId="9" xfId="10" applyNumberFormat="1" applyFont="1" applyFill="1" applyBorder="1" applyAlignment="1" applyProtection="1">
      <alignment horizontal="center" vertical="center"/>
    </xf>
    <xf numFmtId="0" fontId="1" fillId="0" borderId="10" xfId="10" applyNumberFormat="1" applyFont="1" applyFill="1" applyBorder="1" applyAlignment="1" applyProtection="1">
      <alignment horizontal="center" vertical="center"/>
    </xf>
    <xf numFmtId="0" fontId="1" fillId="0" borderId="11" xfId="10" applyNumberFormat="1" applyFont="1" applyFill="1" applyBorder="1" applyAlignment="1" applyProtection="1">
      <alignment horizontal="center" vertical="center"/>
    </xf>
    <xf numFmtId="0" fontId="1" fillId="0" borderId="12" xfId="10" applyNumberFormat="1" applyFont="1" applyFill="1" applyBorder="1" applyAlignment="1" applyProtection="1">
      <alignment horizontal="center" vertical="center"/>
    </xf>
    <xf numFmtId="0" fontId="1" fillId="0" borderId="12" xfId="10" applyNumberFormat="1" applyFont="1" applyFill="1" applyBorder="1" applyAlignment="1" applyProtection="1">
      <alignment horizontal="center" vertical="center" wrapText="1"/>
    </xf>
    <xf numFmtId="0" fontId="1" fillId="0" borderId="13" xfId="10" applyNumberFormat="1" applyFont="1" applyFill="1" applyBorder="1" applyAlignment="1" applyProtection="1">
      <alignment horizontal="center" vertical="center"/>
    </xf>
    <xf numFmtId="0" fontId="1" fillId="0" borderId="0" xfId="10" applyNumberFormat="1" applyFont="1" applyFill="1" applyBorder="1" applyAlignment="1" applyProtection="1">
      <alignment horizontal="center" vertical="center"/>
    </xf>
    <xf numFmtId="0" fontId="1" fillId="0" borderId="14" xfId="10" applyNumberFormat="1" applyFont="1" applyFill="1" applyBorder="1" applyAlignment="1" applyProtection="1">
      <alignment horizontal="center" vertical="center"/>
    </xf>
    <xf numFmtId="0" fontId="1" fillId="0" borderId="15" xfId="10" applyNumberFormat="1" applyFont="1" applyFill="1" applyBorder="1" applyAlignment="1" applyProtection="1">
      <alignment horizontal="center" vertical="center"/>
    </xf>
    <xf numFmtId="0" fontId="1" fillId="0" borderId="1" xfId="10" applyNumberFormat="1" applyFont="1" applyFill="1" applyBorder="1" applyAlignment="1" applyProtection="1">
      <alignment horizontal="center" vertical="center"/>
    </xf>
    <xf numFmtId="0" fontId="1" fillId="0" borderId="16" xfId="10" applyNumberFormat="1" applyFont="1" applyFill="1" applyBorder="1" applyAlignment="1" applyProtection="1">
      <alignment horizontal="center" vertical="center"/>
    </xf>
    <xf numFmtId="0" fontId="1" fillId="0" borderId="7" xfId="10" applyNumberFormat="1" applyFont="1" applyFill="1" applyBorder="1" applyAlignment="1" applyProtection="1">
      <alignment horizontal="center" vertical="center"/>
    </xf>
    <xf numFmtId="0" fontId="1" fillId="0" borderId="7" xfId="10" applyNumberFormat="1" applyFont="1" applyFill="1" applyBorder="1" applyAlignment="1" applyProtection="1">
      <alignment horizontal="center" vertical="center" wrapText="1"/>
    </xf>
    <xf numFmtId="0" fontId="1" fillId="0" borderId="2" xfId="10" applyNumberFormat="1" applyFont="1" applyFill="1" applyBorder="1" applyAlignment="1" applyProtection="1">
      <alignment horizontal="center" vertical="center" wrapText="1"/>
    </xf>
    <xf numFmtId="0" fontId="1" fillId="0" borderId="2" xfId="10" applyFont="1" applyBorder="1" applyAlignment="1">
      <alignment horizontal="center" vertical="center" wrapText="1"/>
    </xf>
    <xf numFmtId="176" fontId="1" fillId="0" borderId="6" xfId="10" applyNumberFormat="1" applyFont="1" applyFill="1" applyBorder="1" applyAlignment="1" applyProtection="1">
      <alignment horizontal="right" vertical="center" wrapText="1"/>
    </xf>
    <xf numFmtId="176" fontId="1" fillId="0" borderId="2" xfId="10" applyNumberFormat="1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Continuous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0" fillId="0" borderId="0" xfId="39" applyFont="1" applyAlignment="1">
      <alignment vertical="center"/>
    </xf>
    <xf numFmtId="0" fontId="8" fillId="0" borderId="0" xfId="39" applyFont="1" applyFill="1" applyAlignment="1">
      <alignment horizontal="right" vertical="center"/>
    </xf>
    <xf numFmtId="0" fontId="9" fillId="0" borderId="0" xfId="39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39" applyFont="1" applyFill="1" applyAlignment="1">
      <alignment vertical="center"/>
    </xf>
    <xf numFmtId="0" fontId="8" fillId="0" borderId="0" xfId="39" applyFont="1" applyFill="1" applyAlignment="1">
      <alignment vertical="center"/>
    </xf>
    <xf numFmtId="0" fontId="10" fillId="0" borderId="2" xfId="39" applyFont="1" applyFill="1" applyBorder="1" applyAlignment="1">
      <alignment horizontal="center" vertical="center"/>
    </xf>
    <xf numFmtId="0" fontId="10" fillId="0" borderId="2" xfId="39" applyNumberFormat="1" applyFont="1" applyFill="1" applyBorder="1" applyAlignment="1" applyProtection="1">
      <alignment horizontal="centerContinuous" vertical="center"/>
    </xf>
    <xf numFmtId="0" fontId="11" fillId="0" borderId="2" xfId="0" applyFont="1" applyBorder="1" applyAlignment="1">
      <alignment horizontal="centerContinuous" vertical="center"/>
    </xf>
    <xf numFmtId="0" fontId="10" fillId="0" borderId="3" xfId="39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" fillId="0" borderId="4" xfId="39" applyNumberFormat="1" applyFont="1" applyFill="1" applyBorder="1" applyAlignment="1">
      <alignment horizontal="left" vertical="center"/>
    </xf>
    <xf numFmtId="0" fontId="1" fillId="0" borderId="2" xfId="39" applyNumberFormat="1" applyFont="1" applyFill="1" applyBorder="1" applyAlignment="1" applyProtection="1">
      <alignment horizontal="right" vertical="center" wrapText="1"/>
    </xf>
    <xf numFmtId="0" fontId="1" fillId="0" borderId="2" xfId="39" applyFont="1" applyFill="1" applyBorder="1" applyAlignment="1">
      <alignment horizontal="left" vertical="center"/>
    </xf>
    <xf numFmtId="176" fontId="1" fillId="0" borderId="2" xfId="39" applyNumberFormat="1" applyFont="1" applyFill="1" applyBorder="1" applyAlignment="1" applyProtection="1">
      <alignment horizontal="righ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49" fontId="1" fillId="0" borderId="2" xfId="39" applyNumberFormat="1" applyFont="1" applyFill="1" applyBorder="1" applyAlignment="1">
      <alignment horizontal="left" vertical="center"/>
    </xf>
    <xf numFmtId="0" fontId="1" fillId="0" borderId="7" xfId="39" applyNumberFormat="1" applyFont="1" applyFill="1" applyBorder="1" applyAlignment="1" applyProtection="1">
      <alignment horizontal="right" vertical="center" wrapText="1"/>
    </xf>
    <xf numFmtId="4" fontId="1" fillId="0" borderId="2" xfId="39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ill="1" applyAlignment="1">
      <alignment horizontal="right" vertical="center"/>
    </xf>
    <xf numFmtId="177" fontId="1" fillId="0" borderId="2" xfId="39" applyNumberFormat="1" applyFont="1" applyFill="1" applyBorder="1" applyAlignment="1" applyProtection="1">
      <alignment horizontal="right" vertical="center" wrapText="1"/>
    </xf>
    <xf numFmtId="0" fontId="1" fillId="0" borderId="2" xfId="39" applyFont="1" applyFill="1" applyBorder="1" applyAlignment="1">
      <alignment vertical="center"/>
    </xf>
    <xf numFmtId="0" fontId="1" fillId="0" borderId="2" xfId="39" applyFont="1" applyFill="1" applyBorder="1"/>
    <xf numFmtId="176" fontId="1" fillId="0" borderId="3" xfId="39" applyNumberFormat="1" applyFont="1" applyFill="1" applyBorder="1" applyAlignment="1" applyProtection="1">
      <alignment horizontal="right" vertical="center" wrapText="1"/>
    </xf>
    <xf numFmtId="0" fontId="1" fillId="0" borderId="2" xfId="39" applyFont="1" applyBorder="1"/>
    <xf numFmtId="0" fontId="1" fillId="0" borderId="2" xfId="39" applyFont="1" applyFill="1" applyBorder="1" applyAlignment="1">
      <alignment horizontal="justify"/>
    </xf>
    <xf numFmtId="40" fontId="1" fillId="0" borderId="3" xfId="39" applyNumberFormat="1" applyFont="1" applyFill="1" applyBorder="1" applyAlignment="1" applyProtection="1">
      <alignment horizontal="right" vertical="center" wrapText="1"/>
    </xf>
    <xf numFmtId="40" fontId="1" fillId="0" borderId="2" xfId="0" applyNumberFormat="1" applyFont="1" applyBorder="1" applyAlignment="1">
      <alignment horizontal="right" vertical="center" wrapText="1"/>
    </xf>
    <xf numFmtId="0" fontId="10" fillId="0" borderId="4" xfId="39" applyFont="1" applyFill="1" applyBorder="1" applyAlignment="1">
      <alignment horizontal="center" vertical="center"/>
    </xf>
    <xf numFmtId="0" fontId="1" fillId="0" borderId="2" xfId="39" applyFont="1" applyFill="1" applyBorder="1" applyAlignment="1">
      <alignment horizontal="left" vertical="center" wrapText="1"/>
    </xf>
    <xf numFmtId="176" fontId="1" fillId="0" borderId="7" xfId="39" applyNumberFormat="1" applyFont="1" applyFill="1" applyBorder="1" applyAlignment="1">
      <alignment horizontal="right" vertical="center" wrapText="1"/>
    </xf>
    <xf numFmtId="177" fontId="1" fillId="0" borderId="2" xfId="39" applyNumberFormat="1" applyFont="1" applyFill="1" applyBorder="1" applyAlignment="1">
      <alignment horizontal="right" vertical="center" wrapText="1"/>
    </xf>
    <xf numFmtId="176" fontId="1" fillId="0" borderId="2" xfId="39" applyNumberFormat="1" applyFont="1" applyFill="1" applyBorder="1" applyAlignment="1">
      <alignment horizontal="right" vertical="center" wrapText="1"/>
    </xf>
    <xf numFmtId="49" fontId="1" fillId="2" borderId="2" xfId="39" applyNumberFormat="1" applyFont="1" applyFill="1" applyBorder="1" applyAlignment="1">
      <alignment horizontal="left" vertical="center"/>
    </xf>
    <xf numFmtId="0" fontId="10" fillId="0" borderId="2" xfId="39" applyFont="1" applyFill="1" applyBorder="1" applyAlignment="1">
      <alignment horizontal="center" vertical="center" wrapText="1"/>
    </xf>
    <xf numFmtId="40" fontId="1" fillId="0" borderId="2" xfId="39" applyNumberFormat="1" applyFont="1" applyFill="1" applyBorder="1" applyAlignment="1">
      <alignment horizontal="right" vertical="center" wrapText="1"/>
    </xf>
    <xf numFmtId="0" fontId="0" fillId="0" borderId="0" xfId="39" applyFont="1" applyAlignment="1">
      <alignment horizontal="left" vertical="center" wrapText="1"/>
    </xf>
    <xf numFmtId="0" fontId="6" fillId="0" borderId="0" xfId="50" applyAlignment="1">
      <alignment horizontal="center" vertical="center" wrapText="1"/>
    </xf>
    <xf numFmtId="0" fontId="9" fillId="0" borderId="0" xfId="50" applyNumberFormat="1" applyFont="1" applyFill="1" applyAlignment="1" applyProtection="1">
      <alignment horizontal="centerContinuous" vertical="center"/>
    </xf>
    <xf numFmtId="0" fontId="9" fillId="0" borderId="0" xfId="50" applyNumberFormat="1" applyFont="1" applyFill="1" applyAlignment="1" applyProtection="1">
      <alignment horizontal="centerContinuous" vertical="center" wrapText="1"/>
    </xf>
    <xf numFmtId="0" fontId="1" fillId="0" borderId="1" xfId="58" applyNumberFormat="1" applyFont="1" applyFill="1" applyBorder="1" applyAlignment="1" applyProtection="1">
      <alignment vertical="center"/>
    </xf>
    <xf numFmtId="0" fontId="1" fillId="0" borderId="0" xfId="50" applyFont="1" applyFill="1" applyAlignment="1">
      <alignment horizontal="center" vertical="center" wrapText="1"/>
    </xf>
    <xf numFmtId="0" fontId="1" fillId="0" borderId="0" xfId="50" applyFont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 applyProtection="1">
      <alignment horizontal="center" vertical="center" wrapText="1"/>
    </xf>
    <xf numFmtId="0" fontId="1" fillId="0" borderId="5" xfId="50" applyNumberFormat="1" applyFont="1" applyFill="1" applyBorder="1" applyAlignment="1" applyProtection="1">
      <alignment horizontal="center" vertical="center" wrapText="1"/>
    </xf>
    <xf numFmtId="0" fontId="1" fillId="0" borderId="6" xfId="50" applyNumberFormat="1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left" vertical="center" wrapText="1"/>
    </xf>
    <xf numFmtId="49" fontId="1" fillId="0" borderId="2" xfId="50" applyNumberFormat="1" applyFont="1" applyFill="1" applyBorder="1" applyAlignment="1" applyProtection="1">
      <alignment horizontal="left" vertical="center" wrapText="1"/>
    </xf>
    <xf numFmtId="0" fontId="1" fillId="0" borderId="4" xfId="50" applyNumberFormat="1" applyFont="1" applyFill="1" applyBorder="1" applyAlignment="1" applyProtection="1">
      <alignment horizontal="left" vertical="center" wrapText="1"/>
    </xf>
    <xf numFmtId="40" fontId="1" fillId="0" borderId="2" xfId="50" applyNumberFormat="1" applyFont="1" applyFill="1" applyBorder="1" applyAlignment="1" applyProtection="1">
      <alignment horizontal="right" vertical="center" wrapText="1"/>
    </xf>
    <xf numFmtId="0" fontId="1" fillId="0" borderId="2" xfId="50" applyFont="1" applyBorder="1" applyAlignment="1">
      <alignment horizontal="center" vertical="center" wrapText="1"/>
    </xf>
    <xf numFmtId="40" fontId="6" fillId="0" borderId="2" xfId="50" applyNumberFormat="1" applyFont="1" applyFill="1" applyBorder="1" applyAlignment="1" applyProtection="1">
      <alignment horizontal="right" vertical="center" wrapText="1"/>
    </xf>
    <xf numFmtId="0" fontId="0" fillId="0" borderId="0" xfId="39" applyFont="1" applyAlignment="1">
      <alignment vertical="center" wrapText="1"/>
    </xf>
    <xf numFmtId="0" fontId="6" fillId="2" borderId="0" xfId="43" applyFill="1"/>
    <xf numFmtId="49" fontId="12" fillId="2" borderId="0" xfId="43" applyNumberFormat="1" applyFont="1" applyFill="1" applyAlignment="1">
      <alignment vertical="center"/>
    </xf>
    <xf numFmtId="0" fontId="2" fillId="2" borderId="0" xfId="43" applyNumberFormat="1" applyFont="1" applyFill="1" applyAlignment="1" applyProtection="1">
      <alignment horizontal="centerContinuous" vertical="center"/>
    </xf>
    <xf numFmtId="0" fontId="13" fillId="2" borderId="0" xfId="43" applyNumberFormat="1" applyFont="1" applyFill="1" applyAlignment="1" applyProtection="1">
      <alignment horizontal="centerContinuous" vertical="center"/>
    </xf>
    <xf numFmtId="0" fontId="6" fillId="0" borderId="0" xfId="43" applyFill="1"/>
    <xf numFmtId="49" fontId="1" fillId="0" borderId="2" xfId="43" applyNumberFormat="1" applyFont="1" applyFill="1" applyBorder="1" applyAlignment="1" applyProtection="1">
      <alignment horizontal="left" vertical="center" wrapText="1"/>
    </xf>
    <xf numFmtId="4" fontId="1" fillId="0" borderId="2" xfId="43" applyNumberFormat="1" applyFont="1" applyFill="1" applyBorder="1" applyAlignment="1" applyProtection="1">
      <alignment horizontal="right" vertical="center" wrapText="1"/>
    </xf>
    <xf numFmtId="0" fontId="8" fillId="0" borderId="0" xfId="43" applyFont="1" applyFill="1" applyAlignment="1">
      <alignment horizontal="right" vertical="center"/>
    </xf>
    <xf numFmtId="49" fontId="6" fillId="2" borderId="0" xfId="43" applyNumberFormat="1" applyFont="1" applyFill="1" applyAlignment="1">
      <alignment vertical="center"/>
    </xf>
    <xf numFmtId="49" fontId="6" fillId="2" borderId="0" xfId="43" applyNumberFormat="1" applyFill="1" applyAlignment="1">
      <alignment horizontal="right" vertical="center"/>
    </xf>
    <xf numFmtId="0" fontId="1" fillId="0" borderId="3" xfId="43" applyFont="1" applyFill="1" applyBorder="1" applyAlignment="1">
      <alignment horizontal="center" vertical="center" wrapText="1"/>
    </xf>
    <xf numFmtId="0" fontId="1" fillId="0" borderId="7" xfId="43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39" applyFont="1" applyFill="1" applyAlignment="1">
      <alignment horizontal="right" vertical="center" wrapText="1"/>
    </xf>
    <xf numFmtId="0" fontId="9" fillId="0" borderId="0" xfId="39" applyNumberFormat="1" applyFont="1" applyFill="1" applyAlignment="1" applyProtection="1">
      <alignment horizontal="center" vertical="center" wrapText="1"/>
    </xf>
    <xf numFmtId="0" fontId="8" fillId="0" borderId="0" xfId="39" applyFont="1" applyFill="1" applyAlignment="1">
      <alignment vertical="center" wrapText="1"/>
    </xf>
    <xf numFmtId="0" fontId="10" fillId="0" borderId="2" xfId="39" applyNumberFormat="1" applyFont="1" applyFill="1" applyBorder="1" applyAlignment="1" applyProtection="1">
      <alignment vertical="center" wrapText="1"/>
    </xf>
    <xf numFmtId="0" fontId="10" fillId="0" borderId="3" xfId="39" applyFont="1" applyFill="1" applyBorder="1" applyAlignment="1">
      <alignment horizontal="center" vertical="center" wrapText="1"/>
    </xf>
    <xf numFmtId="49" fontId="1" fillId="0" borderId="4" xfId="39" applyNumberFormat="1" applyFont="1" applyFill="1" applyBorder="1" applyAlignment="1">
      <alignment horizontal="left" vertical="center" wrapText="1"/>
    </xf>
    <xf numFmtId="40" fontId="1" fillId="0" borderId="2" xfId="39" applyNumberFormat="1" applyFont="1" applyFill="1" applyBorder="1" applyAlignment="1" applyProtection="1">
      <alignment horizontal="right" vertical="center" wrapText="1"/>
    </xf>
    <xf numFmtId="49" fontId="1" fillId="0" borderId="2" xfId="39" applyNumberFormat="1" applyFont="1" applyFill="1" applyBorder="1" applyAlignment="1">
      <alignment horizontal="left" vertical="center" wrapText="1"/>
    </xf>
    <xf numFmtId="40" fontId="1" fillId="0" borderId="7" xfId="39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39" applyFont="1" applyFill="1" applyBorder="1" applyAlignment="1">
      <alignment vertical="center" wrapText="1"/>
    </xf>
    <xf numFmtId="0" fontId="1" fillId="0" borderId="2" xfId="39" applyFont="1" applyFill="1" applyBorder="1" applyAlignment="1">
      <alignment wrapText="1"/>
    </xf>
    <xf numFmtId="0" fontId="1" fillId="0" borderId="2" xfId="39" applyFont="1" applyBorder="1" applyAlignment="1">
      <alignment wrapText="1"/>
    </xf>
    <xf numFmtId="0" fontId="1" fillId="0" borderId="2" xfId="39" applyFont="1" applyFill="1" applyBorder="1" applyAlignment="1">
      <alignment horizontal="justify" wrapText="1"/>
    </xf>
    <xf numFmtId="0" fontId="10" fillId="0" borderId="4" xfId="39" applyFont="1" applyFill="1" applyBorder="1" applyAlignment="1">
      <alignment horizontal="center" vertical="center" wrapText="1"/>
    </xf>
    <xf numFmtId="40" fontId="1" fillId="0" borderId="7" xfId="39" applyNumberFormat="1" applyFont="1" applyFill="1" applyBorder="1" applyAlignment="1">
      <alignment horizontal="right" vertical="center" wrapText="1"/>
    </xf>
    <xf numFmtId="0" fontId="10" fillId="0" borderId="2" xfId="39" applyFont="1" applyFill="1" applyBorder="1" applyAlignment="1">
      <alignment vertical="center" wrapText="1"/>
    </xf>
  </cellXfs>
  <cellStyles count="59">
    <cellStyle name="常规" xfId="0" builtinId="0"/>
    <cellStyle name="货币[0]" xfId="1" builtinId="7"/>
    <cellStyle name="常规_政府性基金支出预算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三公经费表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_项目支出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常规_财政预算拨款收支预算总表" xfId="39"/>
    <cellStyle name="40% - 强调文字颜色 1" xfId="40" builtinId="31"/>
    <cellStyle name="20% - 强调文字颜色 2" xfId="41" builtinId="34"/>
    <cellStyle name="40% - 强调文字颜色 2" xfId="42" builtinId="35"/>
    <cellStyle name="常规_收入预算总表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支出预算总表" xfId="50"/>
    <cellStyle name="常规_政府采购表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2" xfId="56"/>
    <cellStyle name="常规 3" xfId="57"/>
    <cellStyle name="常规_对个人和家庭的补助支出" xfId="58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showGridLines="0" showZeros="0" topLeftCell="A25" workbookViewId="0">
      <selection activeCell="A1" sqref="A1"/>
    </sheetView>
  </sheetViews>
  <sheetFormatPr defaultColWidth="9" defaultRowHeight="14.25" outlineLevelCol="3"/>
  <cols>
    <col min="1" max="3" width="24.5" style="154" customWidth="1"/>
    <col min="4" max="4" width="33.25" style="154" customWidth="1"/>
  </cols>
  <sheetData>
    <row r="1" ht="21.75" customHeight="1" spans="1:4">
      <c r="A1" s="141"/>
      <c r="B1" s="141"/>
      <c r="C1" s="141"/>
      <c r="D1" s="155"/>
    </row>
    <row r="2" ht="51" customHeight="1" spans="1:4">
      <c r="A2" s="156" t="s">
        <v>0</v>
      </c>
      <c r="B2" s="156"/>
      <c r="C2" s="156"/>
      <c r="D2" s="156"/>
    </row>
    <row r="3" ht="35" customHeight="1" spans="1:4">
      <c r="A3" s="157" t="s">
        <v>1</v>
      </c>
      <c r="B3" s="157"/>
      <c r="C3" s="157"/>
      <c r="D3" s="155" t="s">
        <v>2</v>
      </c>
    </row>
    <row r="4" customHeight="1" spans="1:4">
      <c r="A4" s="121" t="s">
        <v>3</v>
      </c>
      <c r="B4" s="121"/>
      <c r="C4" s="158"/>
      <c r="D4" s="158"/>
    </row>
    <row r="5" customHeight="1" spans="1:4">
      <c r="A5" s="121" t="s">
        <v>4</v>
      </c>
      <c r="B5" s="159" t="s">
        <v>5</v>
      </c>
      <c r="C5" s="121" t="s">
        <v>6</v>
      </c>
      <c r="D5" s="121" t="s">
        <v>5</v>
      </c>
    </row>
    <row r="6" s="1" customFormat="1" ht="18.75" customHeight="1" spans="1:4">
      <c r="A6" s="160" t="s">
        <v>7</v>
      </c>
      <c r="B6" s="161">
        <f>B7+B11</f>
        <v>187.4</v>
      </c>
      <c r="C6" s="116" t="s">
        <v>8</v>
      </c>
      <c r="D6" s="161">
        <v>0</v>
      </c>
    </row>
    <row r="7" s="1" customFormat="1" ht="18.75" customHeight="1" spans="1:4">
      <c r="A7" s="162" t="s">
        <v>9</v>
      </c>
      <c r="B7" s="163">
        <v>187.4</v>
      </c>
      <c r="C7" s="164" t="s">
        <v>10</v>
      </c>
      <c r="D7" s="161">
        <v>0</v>
      </c>
    </row>
    <row r="8" s="1" customFormat="1" ht="18.75" customHeight="1" spans="1:4">
      <c r="A8" s="162" t="s">
        <v>11</v>
      </c>
      <c r="B8" s="161">
        <v>187.4</v>
      </c>
      <c r="C8" s="116" t="s">
        <v>12</v>
      </c>
      <c r="D8" s="161">
        <v>0</v>
      </c>
    </row>
    <row r="9" s="1" customFormat="1" ht="18.75" customHeight="1" spans="1:4">
      <c r="A9" s="162" t="s">
        <v>13</v>
      </c>
      <c r="B9" s="161">
        <v>0</v>
      </c>
      <c r="C9" s="116" t="s">
        <v>14</v>
      </c>
      <c r="D9" s="161">
        <v>0</v>
      </c>
    </row>
    <row r="10" s="1" customFormat="1" ht="18.75" customHeight="1" spans="1:4">
      <c r="A10" s="162" t="s">
        <v>15</v>
      </c>
      <c r="B10" s="161">
        <v>0</v>
      </c>
      <c r="C10" s="116" t="s">
        <v>16</v>
      </c>
      <c r="D10" s="161">
        <v>0</v>
      </c>
    </row>
    <row r="11" s="1" customFormat="1" ht="18.75" customHeight="1" spans="1:4">
      <c r="A11" s="162" t="s">
        <v>17</v>
      </c>
      <c r="B11" s="161">
        <v>0</v>
      </c>
      <c r="C11" s="116" t="s">
        <v>18</v>
      </c>
      <c r="D11" s="161">
        <v>0</v>
      </c>
    </row>
    <row r="12" s="1" customFormat="1" ht="18.75" customHeight="1" spans="1:4">
      <c r="A12" s="162" t="s">
        <v>19</v>
      </c>
      <c r="B12" s="161">
        <v>0</v>
      </c>
      <c r="C12" s="116" t="s">
        <v>20</v>
      </c>
      <c r="D12" s="161">
        <v>0</v>
      </c>
    </row>
    <row r="13" s="1" customFormat="1" ht="18.75" customHeight="1" spans="1:4">
      <c r="A13" s="162" t="s">
        <v>21</v>
      </c>
      <c r="B13" s="161">
        <v>117.37</v>
      </c>
      <c r="C13" s="116" t="s">
        <v>22</v>
      </c>
      <c r="D13" s="161">
        <v>317.08</v>
      </c>
    </row>
    <row r="14" s="1" customFormat="1" ht="18.75" customHeight="1" spans="1:4">
      <c r="A14" s="162"/>
      <c r="B14" s="161">
        <v>0</v>
      </c>
      <c r="C14" s="116" t="s">
        <v>23</v>
      </c>
      <c r="D14" s="161">
        <v>0</v>
      </c>
    </row>
    <row r="15" s="1" customFormat="1" ht="18.75" customHeight="1" spans="1:4">
      <c r="A15" s="162"/>
      <c r="B15" s="161"/>
      <c r="C15" s="116" t="s">
        <v>24</v>
      </c>
      <c r="D15" s="161">
        <v>5.29</v>
      </c>
    </row>
    <row r="16" s="1" customFormat="1" ht="18.75" customHeight="1" spans="1:4">
      <c r="A16" s="162"/>
      <c r="B16" s="161"/>
      <c r="C16" s="116" t="s">
        <v>25</v>
      </c>
      <c r="D16" s="161">
        <v>0</v>
      </c>
    </row>
    <row r="17" s="1" customFormat="1" ht="18.75" customHeight="1" spans="1:4">
      <c r="A17" s="162"/>
      <c r="B17" s="161"/>
      <c r="C17" s="116" t="s">
        <v>26</v>
      </c>
      <c r="D17" s="161">
        <v>0</v>
      </c>
    </row>
    <row r="18" s="1" customFormat="1" ht="18.75" customHeight="1" spans="1:4">
      <c r="A18" s="165"/>
      <c r="B18" s="161"/>
      <c r="C18" s="116" t="s">
        <v>27</v>
      </c>
      <c r="D18" s="161">
        <v>0</v>
      </c>
    </row>
    <row r="19" s="1" customFormat="1" ht="18.75" customHeight="1" spans="1:4">
      <c r="A19" s="165"/>
      <c r="B19" s="161"/>
      <c r="C19" s="116" t="s">
        <v>28</v>
      </c>
      <c r="D19" s="161">
        <v>0</v>
      </c>
    </row>
    <row r="20" s="1" customFormat="1" ht="18.75" customHeight="1" spans="1:4">
      <c r="A20" s="165"/>
      <c r="B20" s="161"/>
      <c r="C20" s="116" t="s">
        <v>29</v>
      </c>
      <c r="D20" s="161">
        <v>0</v>
      </c>
    </row>
    <row r="21" s="1" customFormat="1" ht="18.75" customHeight="1" spans="1:4">
      <c r="A21" s="165"/>
      <c r="B21" s="161"/>
      <c r="C21" s="116" t="s">
        <v>30</v>
      </c>
      <c r="D21" s="161">
        <v>0</v>
      </c>
    </row>
    <row r="22" s="1" customFormat="1" ht="18.75" customHeight="1" spans="1:4">
      <c r="A22" s="166"/>
      <c r="B22" s="161"/>
      <c r="C22" s="116" t="s">
        <v>31</v>
      </c>
      <c r="D22" s="161">
        <v>0</v>
      </c>
    </row>
    <row r="23" s="1" customFormat="1" ht="18.75" customHeight="1" spans="1:4">
      <c r="A23" s="166"/>
      <c r="B23" s="161"/>
      <c r="C23" s="116" t="s">
        <v>32</v>
      </c>
      <c r="D23" s="161">
        <v>0</v>
      </c>
    </row>
    <row r="24" s="1" customFormat="1" ht="18.75" customHeight="1" spans="1:4">
      <c r="A24" s="166"/>
      <c r="B24" s="161"/>
      <c r="C24" s="116" t="s">
        <v>33</v>
      </c>
      <c r="D24" s="161">
        <v>0</v>
      </c>
    </row>
    <row r="25" s="1" customFormat="1" ht="18.75" customHeight="1" spans="1:4">
      <c r="A25" s="166"/>
      <c r="B25" s="161"/>
      <c r="C25" s="116" t="s">
        <v>34</v>
      </c>
      <c r="D25" s="161">
        <v>8.47</v>
      </c>
    </row>
    <row r="26" s="1" customFormat="1" ht="18.75" customHeight="1" spans="1:4">
      <c r="A26" s="166"/>
      <c r="B26" s="161"/>
      <c r="C26" s="116" t="s">
        <v>35</v>
      </c>
      <c r="D26" s="161">
        <v>0</v>
      </c>
    </row>
    <row r="27" s="1" customFormat="1" ht="18.75" customHeight="1" spans="1:4">
      <c r="A27" s="166"/>
      <c r="B27" s="161"/>
      <c r="C27" s="116" t="s">
        <v>36</v>
      </c>
      <c r="D27" s="161">
        <v>0</v>
      </c>
    </row>
    <row r="28" s="1" customFormat="1" ht="18.75" customHeight="1" spans="1:4">
      <c r="A28" s="166"/>
      <c r="B28" s="161"/>
      <c r="C28" s="116" t="s">
        <v>37</v>
      </c>
      <c r="D28" s="161">
        <v>0</v>
      </c>
    </row>
    <row r="29" s="1" customFormat="1" ht="18.75" customHeight="1" spans="1:4">
      <c r="A29" s="166"/>
      <c r="B29" s="161"/>
      <c r="C29" s="116" t="s">
        <v>38</v>
      </c>
      <c r="D29" s="161">
        <v>0</v>
      </c>
    </row>
    <row r="30" s="1" customFormat="1" ht="18.75" customHeight="1" spans="1:4">
      <c r="A30" s="166"/>
      <c r="B30" s="161"/>
      <c r="C30" s="116" t="s">
        <v>39</v>
      </c>
      <c r="D30" s="161">
        <v>0</v>
      </c>
    </row>
    <row r="31" s="1" customFormat="1" ht="18.75" customHeight="1" spans="1:4">
      <c r="A31" s="166"/>
      <c r="B31" s="161"/>
      <c r="C31" s="116" t="s">
        <v>40</v>
      </c>
      <c r="D31" s="161">
        <v>0</v>
      </c>
    </row>
    <row r="32" s="1" customFormat="1" ht="18.75" customHeight="1" spans="1:4">
      <c r="A32" s="166"/>
      <c r="B32" s="161"/>
      <c r="C32" s="116" t="s">
        <v>41</v>
      </c>
      <c r="D32" s="113">
        <v>0</v>
      </c>
    </row>
    <row r="33" s="1" customFormat="1" ht="18.75" customHeight="1" spans="1:4">
      <c r="A33" s="166"/>
      <c r="B33" s="161"/>
      <c r="C33" s="116" t="s">
        <v>42</v>
      </c>
      <c r="D33" s="113">
        <v>0</v>
      </c>
    </row>
    <row r="34" s="1" customFormat="1" ht="18.75" customHeight="1" spans="1:4">
      <c r="A34" s="166"/>
      <c r="B34" s="161"/>
      <c r="C34" s="116" t="s">
        <v>43</v>
      </c>
      <c r="D34" s="113">
        <v>0</v>
      </c>
    </row>
    <row r="35" ht="18.75" customHeight="1" spans="1:4">
      <c r="A35" s="167"/>
      <c r="B35" s="161"/>
      <c r="C35" s="168"/>
      <c r="D35" s="113"/>
    </row>
    <row r="36" s="1" customFormat="1" ht="18.75" customHeight="1" spans="1:4">
      <c r="A36" s="121" t="s">
        <v>44</v>
      </c>
      <c r="B36" s="161">
        <f>B7+B11+B12+B13</f>
        <v>304.77</v>
      </c>
      <c r="C36" s="169" t="s">
        <v>45</v>
      </c>
      <c r="D36" s="161">
        <v>330.84</v>
      </c>
    </row>
    <row r="37" s="1" customFormat="1" ht="18.75" customHeight="1" spans="1:4">
      <c r="A37" s="166"/>
      <c r="B37" s="161"/>
      <c r="C37" s="116" t="s">
        <v>46</v>
      </c>
      <c r="D37" s="170">
        <v>0</v>
      </c>
    </row>
    <row r="38" s="1" customFormat="1" ht="18.75" customHeight="1" spans="1:4">
      <c r="A38" s="162" t="s">
        <v>47</v>
      </c>
      <c r="B38" s="161">
        <v>26.07</v>
      </c>
      <c r="C38" s="116" t="s">
        <v>48</v>
      </c>
      <c r="D38" s="161">
        <v>0</v>
      </c>
    </row>
    <row r="39" s="1" customFormat="1" ht="18.75" customHeight="1" spans="1:4">
      <c r="A39" s="162" t="s">
        <v>49</v>
      </c>
      <c r="B39" s="122">
        <v>0</v>
      </c>
      <c r="C39" s="116" t="s">
        <v>50</v>
      </c>
      <c r="D39" s="122">
        <v>0</v>
      </c>
    </row>
    <row r="40" s="1" customFormat="1" ht="18.75" customHeight="1" spans="1:4">
      <c r="A40" s="162" t="s">
        <v>51</v>
      </c>
      <c r="B40" s="122">
        <v>26.07</v>
      </c>
      <c r="C40" s="121" t="s">
        <v>52</v>
      </c>
      <c r="D40" s="122"/>
    </row>
    <row r="41" s="1" customFormat="1" ht="21" customHeight="1" spans="1:4">
      <c r="A41" s="171" t="s">
        <v>53</v>
      </c>
      <c r="B41" s="161">
        <v>330.84</v>
      </c>
      <c r="C41" s="171" t="s">
        <v>54</v>
      </c>
      <c r="D41" s="161">
        <f>D36+D37+D38+D39</f>
        <v>330.84</v>
      </c>
    </row>
  </sheetData>
  <sheetProtection formatCells="0" formatColumns="0" formatRows="0"/>
  <mergeCells count="2">
    <mergeCell ref="A2:D2"/>
    <mergeCell ref="A4:B4"/>
  </mergeCells>
  <printOptions horizontalCentered="1" verticalCentered="1"/>
  <pageMargins left="0.75" right="0.75" top="1" bottom="1" header="0.5" footer="0.5"/>
  <pageSetup paperSize="9" scale="75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4.25" outlineLevelRow="6"/>
  <cols>
    <col min="1" max="1" width="15.75" customWidth="1"/>
    <col min="2" max="2" width="26.25" customWidth="1"/>
    <col min="3" max="3" width="11.125" customWidth="1"/>
    <col min="4" max="5" width="13.75" customWidth="1"/>
    <col min="6" max="6" width="13.5" customWidth="1"/>
    <col min="7" max="7" width="13.25" customWidth="1"/>
    <col min="8" max="8" width="7.75" customWidth="1"/>
    <col min="9" max="9" width="8.25" customWidth="1"/>
    <col min="10" max="10" width="7.75" customWidth="1"/>
    <col min="11" max="13" width="8.25" customWidth="1"/>
  </cols>
  <sheetData>
    <row r="1" ht="20.25" customHeight="1" spans="1:13">
      <c r="A1" s="141"/>
      <c r="B1" s="142"/>
      <c r="C1" s="142"/>
      <c r="D1" s="143"/>
      <c r="E1" s="142"/>
      <c r="F1" s="142"/>
      <c r="G1" s="142"/>
      <c r="H1" s="142"/>
      <c r="I1" s="142"/>
      <c r="J1" s="142"/>
      <c r="K1" s="142"/>
      <c r="L1" s="142"/>
      <c r="M1" s="149"/>
    </row>
    <row r="2" ht="51" customHeight="1" spans="2:13">
      <c r="B2" s="144" t="s">
        <v>55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</row>
    <row r="3" ht="15" customHeight="1" spans="1:13">
      <c r="A3" s="146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50"/>
      <c r="L3" s="150"/>
      <c r="M3" s="151" t="s">
        <v>2</v>
      </c>
    </row>
    <row r="4" customHeight="1" spans="1:13">
      <c r="A4" s="8" t="s">
        <v>56</v>
      </c>
      <c r="B4" s="8" t="s">
        <v>57</v>
      </c>
      <c r="C4" s="8" t="s">
        <v>58</v>
      </c>
      <c r="D4" s="9" t="s">
        <v>59</v>
      </c>
      <c r="E4" s="9"/>
      <c r="F4" s="9"/>
      <c r="G4" s="9"/>
      <c r="H4" s="9" t="s">
        <v>60</v>
      </c>
      <c r="I4" s="152" t="s">
        <v>61</v>
      </c>
      <c r="J4" s="8" t="s">
        <v>62</v>
      </c>
      <c r="K4" s="19" t="s">
        <v>63</v>
      </c>
      <c r="L4" s="19"/>
      <c r="M4" s="19"/>
    </row>
    <row r="5" ht="36" customHeight="1" spans="1:13">
      <c r="A5" s="8"/>
      <c r="B5" s="8"/>
      <c r="C5" s="8"/>
      <c r="D5" s="8" t="s">
        <v>64</v>
      </c>
      <c r="E5" s="8" t="s">
        <v>65</v>
      </c>
      <c r="F5" s="8" t="s">
        <v>66</v>
      </c>
      <c r="G5" s="19" t="s">
        <v>67</v>
      </c>
      <c r="H5" s="9"/>
      <c r="I5" s="153"/>
      <c r="J5" s="8"/>
      <c r="K5" s="8" t="s">
        <v>64</v>
      </c>
      <c r="L5" s="19" t="s">
        <v>68</v>
      </c>
      <c r="M5" s="19" t="s">
        <v>69</v>
      </c>
    </row>
    <row r="6" s="1" customFormat="1" ht="21.95" customHeight="1" spans="1:13">
      <c r="A6" s="147"/>
      <c r="B6" s="147" t="s">
        <v>70</v>
      </c>
      <c r="C6" s="148">
        <v>330.84</v>
      </c>
      <c r="D6" s="148">
        <v>187.4</v>
      </c>
      <c r="E6" s="148">
        <v>187.4</v>
      </c>
      <c r="F6" s="148">
        <v>0</v>
      </c>
      <c r="G6" s="148">
        <v>0</v>
      </c>
      <c r="H6" s="148">
        <v>0</v>
      </c>
      <c r="I6" s="148">
        <v>0</v>
      </c>
      <c r="J6" s="148">
        <v>117.37</v>
      </c>
      <c r="K6" s="148">
        <v>26.07</v>
      </c>
      <c r="L6" s="148">
        <v>0</v>
      </c>
      <c r="M6" s="148">
        <v>26.07</v>
      </c>
    </row>
    <row r="7" ht="21.95" customHeight="1" spans="1:13">
      <c r="A7" s="147" t="s">
        <v>71</v>
      </c>
      <c r="B7" s="147" t="s">
        <v>72</v>
      </c>
      <c r="C7" s="148">
        <v>330.84</v>
      </c>
      <c r="D7" s="148">
        <v>187.4</v>
      </c>
      <c r="E7" s="148">
        <v>187.4</v>
      </c>
      <c r="F7" s="148">
        <v>0</v>
      </c>
      <c r="G7" s="148">
        <v>0</v>
      </c>
      <c r="H7" s="148">
        <v>0</v>
      </c>
      <c r="I7" s="148">
        <v>0</v>
      </c>
      <c r="J7" s="148">
        <v>117.37</v>
      </c>
      <c r="K7" s="148">
        <v>26.07</v>
      </c>
      <c r="L7" s="148">
        <v>0</v>
      </c>
      <c r="M7" s="148">
        <v>26.07</v>
      </c>
    </row>
  </sheetData>
  <sheetProtection formatCells="0" formatColumns="0" formatRows="0"/>
  <mergeCells count="8">
    <mergeCell ref="D4:G4"/>
    <mergeCell ref="K4:M4"/>
    <mergeCell ref="A4:A5"/>
    <mergeCell ref="B4:B5"/>
    <mergeCell ref="C4:C5"/>
    <mergeCell ref="H4:H5"/>
    <mergeCell ref="I4:I5"/>
    <mergeCell ref="J4:J5"/>
  </mergeCells>
  <printOptions horizontalCentered="1"/>
  <pageMargins left="0.747916666666667" right="0.747916666666667" top="0.196527777777778" bottom="0.984027777777778" header="0.511805555555556" footer="0.511805555555556"/>
  <pageSetup paperSize="9" scale="78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showGridLines="0" showZeros="0" tabSelected="1" workbookViewId="0">
      <selection activeCell="A1" sqref="A1"/>
    </sheetView>
  </sheetViews>
  <sheetFormatPr defaultColWidth="9" defaultRowHeight="14.25"/>
  <cols>
    <col min="3" max="3" width="19.75" customWidth="1"/>
  </cols>
  <sheetData>
    <row r="1" customHeight="1" spans="1:11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9"/>
    </row>
    <row r="2" ht="51" customHeight="1" spans="2:11">
      <c r="B2" s="125" t="s">
        <v>73</v>
      </c>
      <c r="C2" s="126"/>
      <c r="D2" s="126"/>
      <c r="E2" s="126"/>
      <c r="F2" s="126"/>
      <c r="G2" s="126"/>
      <c r="H2" s="126"/>
      <c r="I2" s="126"/>
      <c r="J2" s="126"/>
      <c r="K2" s="126"/>
    </row>
    <row r="3" ht="15" customHeight="1" spans="1:11">
      <c r="A3" s="127" t="s">
        <v>1</v>
      </c>
      <c r="B3" s="128"/>
      <c r="C3" s="129"/>
      <c r="D3" s="129"/>
      <c r="E3" s="129"/>
      <c r="F3" s="129"/>
      <c r="G3" s="129"/>
      <c r="H3" s="129"/>
      <c r="I3" s="129"/>
      <c r="J3" s="129"/>
      <c r="K3" s="129" t="s">
        <v>2</v>
      </c>
    </row>
    <row r="4" customHeight="1" spans="1:11">
      <c r="A4" s="130" t="s">
        <v>74</v>
      </c>
      <c r="B4" s="130" t="s">
        <v>56</v>
      </c>
      <c r="C4" s="130" t="s">
        <v>57</v>
      </c>
      <c r="D4" s="130" t="s">
        <v>58</v>
      </c>
      <c r="E4" s="131" t="s">
        <v>75</v>
      </c>
      <c r="F4" s="132"/>
      <c r="G4" s="133"/>
      <c r="H4" s="130" t="s">
        <v>76</v>
      </c>
      <c r="I4" s="139" t="s">
        <v>77</v>
      </c>
      <c r="J4" s="139" t="s">
        <v>78</v>
      </c>
      <c r="K4" s="139" t="s">
        <v>79</v>
      </c>
    </row>
    <row r="5" ht="24" customHeight="1" spans="1:11">
      <c r="A5" s="134"/>
      <c r="B5" s="134"/>
      <c r="C5" s="134"/>
      <c r="D5" s="130"/>
      <c r="E5" s="130" t="s">
        <v>64</v>
      </c>
      <c r="F5" s="130" t="s">
        <v>80</v>
      </c>
      <c r="G5" s="130" t="s">
        <v>81</v>
      </c>
      <c r="H5" s="130"/>
      <c r="I5" s="139"/>
      <c r="J5" s="139"/>
      <c r="K5" s="139"/>
    </row>
    <row r="6" s="1" customFormat="1" ht="45.95" customHeight="1" spans="1:11">
      <c r="A6" s="135"/>
      <c r="B6" s="136"/>
      <c r="C6" s="137" t="s">
        <v>70</v>
      </c>
      <c r="D6" s="138">
        <v>330.84</v>
      </c>
      <c r="E6" s="138">
        <v>129.1</v>
      </c>
      <c r="F6" s="138">
        <v>115.6</v>
      </c>
      <c r="G6" s="138">
        <v>13.5</v>
      </c>
      <c r="H6" s="138">
        <v>201.74</v>
      </c>
      <c r="I6" s="138">
        <v>0</v>
      </c>
      <c r="J6" s="140">
        <v>0</v>
      </c>
      <c r="K6" s="138">
        <v>0</v>
      </c>
    </row>
    <row r="7" ht="45.95" customHeight="1" spans="1:11">
      <c r="A7" s="135"/>
      <c r="B7" s="136" t="s">
        <v>71</v>
      </c>
      <c r="C7" s="137" t="s">
        <v>72</v>
      </c>
      <c r="D7" s="138">
        <v>330.84</v>
      </c>
      <c r="E7" s="138">
        <v>129.1</v>
      </c>
      <c r="F7" s="138">
        <v>115.6</v>
      </c>
      <c r="G7" s="138">
        <v>13.5</v>
      </c>
      <c r="H7" s="138">
        <v>201.74</v>
      </c>
      <c r="I7" s="138">
        <v>0</v>
      </c>
      <c r="J7" s="140">
        <v>0</v>
      </c>
      <c r="K7" s="138">
        <v>0</v>
      </c>
    </row>
    <row r="8" ht="45.95" customHeight="1" spans="1:11">
      <c r="A8" s="135">
        <v>2210201</v>
      </c>
      <c r="B8" s="136" t="s">
        <v>82</v>
      </c>
      <c r="C8" s="137" t="s">
        <v>83</v>
      </c>
      <c r="D8" s="138">
        <v>8.47</v>
      </c>
      <c r="E8" s="138">
        <v>8.47</v>
      </c>
      <c r="F8" s="138">
        <v>8.47</v>
      </c>
      <c r="G8" s="138">
        <v>0</v>
      </c>
      <c r="H8" s="138">
        <v>0</v>
      </c>
      <c r="I8" s="138">
        <v>0</v>
      </c>
      <c r="J8" s="140">
        <v>0</v>
      </c>
      <c r="K8" s="138">
        <v>0</v>
      </c>
    </row>
    <row r="9" ht="45.95" customHeight="1" spans="1:11">
      <c r="A9" s="135">
        <v>2101102</v>
      </c>
      <c r="B9" s="136" t="s">
        <v>82</v>
      </c>
      <c r="C9" s="137" t="s">
        <v>84</v>
      </c>
      <c r="D9" s="138">
        <v>5.29</v>
      </c>
      <c r="E9" s="138">
        <v>5.29</v>
      </c>
      <c r="F9" s="138">
        <v>5.29</v>
      </c>
      <c r="G9" s="138">
        <v>0</v>
      </c>
      <c r="H9" s="138">
        <v>0</v>
      </c>
      <c r="I9" s="138">
        <v>0</v>
      </c>
      <c r="J9" s="140">
        <v>0</v>
      </c>
      <c r="K9" s="138">
        <v>0</v>
      </c>
    </row>
    <row r="10" ht="45.95" customHeight="1" spans="1:11">
      <c r="A10" s="135">
        <v>2080505</v>
      </c>
      <c r="B10" s="136" t="s">
        <v>82</v>
      </c>
      <c r="C10" s="137" t="s">
        <v>85</v>
      </c>
      <c r="D10" s="138">
        <v>11.54</v>
      </c>
      <c r="E10" s="138">
        <v>11.54</v>
      </c>
      <c r="F10" s="138">
        <v>11.54</v>
      </c>
      <c r="G10" s="138">
        <v>0</v>
      </c>
      <c r="H10" s="138">
        <v>0</v>
      </c>
      <c r="I10" s="138">
        <v>0</v>
      </c>
      <c r="J10" s="140">
        <v>0</v>
      </c>
      <c r="K10" s="138">
        <v>0</v>
      </c>
    </row>
    <row r="11" ht="45.95" customHeight="1" spans="1:11">
      <c r="A11" s="135">
        <v>2080107</v>
      </c>
      <c r="B11" s="136" t="s">
        <v>82</v>
      </c>
      <c r="C11" s="137" t="s">
        <v>86</v>
      </c>
      <c r="D11" s="138">
        <v>20</v>
      </c>
      <c r="E11" s="138">
        <v>0</v>
      </c>
      <c r="F11" s="138">
        <v>0</v>
      </c>
      <c r="G11" s="138">
        <v>0</v>
      </c>
      <c r="H11" s="138">
        <v>20</v>
      </c>
      <c r="I11" s="138">
        <v>0</v>
      </c>
      <c r="J11" s="140">
        <v>0</v>
      </c>
      <c r="K11" s="138">
        <v>0</v>
      </c>
    </row>
    <row r="12" ht="45.95" customHeight="1" spans="1:11">
      <c r="A12" s="135">
        <v>2080109</v>
      </c>
      <c r="B12" s="136" t="s">
        <v>82</v>
      </c>
      <c r="C12" s="137" t="s">
        <v>87</v>
      </c>
      <c r="D12" s="138">
        <v>285.54</v>
      </c>
      <c r="E12" s="138">
        <v>103.8</v>
      </c>
      <c r="F12" s="138">
        <v>90.3</v>
      </c>
      <c r="G12" s="138">
        <v>13.5</v>
      </c>
      <c r="H12" s="138">
        <v>181.74</v>
      </c>
      <c r="I12" s="138">
        <v>0</v>
      </c>
      <c r="J12" s="140">
        <v>0</v>
      </c>
      <c r="K12" s="138">
        <v>0</v>
      </c>
    </row>
  </sheetData>
  <sheetProtection formatCells="0" formatColumns="0" formatRows="0"/>
  <mergeCells count="9">
    <mergeCell ref="E4:G4"/>
    <mergeCell ref="A4:A5"/>
    <mergeCell ref="B4:B5"/>
    <mergeCell ref="C4:C5"/>
    <mergeCell ref="D4:D5"/>
    <mergeCell ref="H4:H5"/>
    <mergeCell ref="I4:I5"/>
    <mergeCell ref="J4:J5"/>
    <mergeCell ref="K4:K5"/>
  </mergeCells>
  <printOptions horizontalCentered="1" verticalCentered="1"/>
  <pageMargins left="0.75" right="0.75" top="1" bottom="1" header="0.5" footer="0.5"/>
  <pageSetup paperSize="9" scale="78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23.125" customWidth="1"/>
    <col min="2" max="2" width="14.5" customWidth="1"/>
    <col min="3" max="4" width="17.75" customWidth="1"/>
    <col min="5" max="5" width="19.125" customWidth="1"/>
    <col min="6" max="6" width="13.875" customWidth="1"/>
  </cols>
  <sheetData>
    <row r="1" ht="21.75" customHeight="1" spans="1:4">
      <c r="A1" s="87"/>
      <c r="B1" s="87"/>
      <c r="C1" s="87"/>
      <c r="D1" s="88"/>
    </row>
    <row r="2" ht="27" customHeight="1" spans="1:6">
      <c r="A2" s="89" t="s">
        <v>88</v>
      </c>
      <c r="B2" s="89"/>
      <c r="C2" s="89"/>
      <c r="D2" s="89"/>
      <c r="E2" s="90"/>
      <c r="F2" s="90"/>
    </row>
    <row r="3" ht="21.75" customHeight="1" spans="1:6">
      <c r="A3" s="91" t="s">
        <v>1</v>
      </c>
      <c r="B3" s="92"/>
      <c r="C3" s="92"/>
      <c r="D3" s="88"/>
      <c r="F3" s="81" t="s">
        <v>2</v>
      </c>
    </row>
    <row r="4" ht="18" customHeight="1" spans="1:6">
      <c r="A4" s="93" t="s">
        <v>3</v>
      </c>
      <c r="B4" s="93"/>
      <c r="C4" s="94" t="s">
        <v>89</v>
      </c>
      <c r="D4" s="94"/>
      <c r="E4" s="95"/>
      <c r="F4" s="95"/>
    </row>
    <row r="5" ht="18" customHeight="1" spans="1:6">
      <c r="A5" s="93" t="s">
        <v>4</v>
      </c>
      <c r="B5" s="96" t="s">
        <v>5</v>
      </c>
      <c r="C5" s="93" t="s">
        <v>6</v>
      </c>
      <c r="D5" s="93" t="s">
        <v>90</v>
      </c>
      <c r="E5" s="97" t="s">
        <v>91</v>
      </c>
      <c r="F5" s="97" t="s">
        <v>92</v>
      </c>
    </row>
    <row r="6" s="1" customFormat="1" ht="18" customHeight="1" spans="1:6">
      <c r="A6" s="98" t="s">
        <v>7</v>
      </c>
      <c r="B6" s="99">
        <f>B7+B11+B12</f>
        <v>187.4</v>
      </c>
      <c r="C6" s="100" t="s">
        <v>8</v>
      </c>
      <c r="D6" s="101">
        <v>0</v>
      </c>
      <c r="E6" s="102">
        <v>0</v>
      </c>
      <c r="F6" s="102">
        <v>0</v>
      </c>
    </row>
    <row r="7" s="1" customFormat="1" ht="18" customHeight="1" spans="1:6">
      <c r="A7" s="103" t="s">
        <v>93</v>
      </c>
      <c r="B7" s="104">
        <f>B8+B9</f>
        <v>187.4</v>
      </c>
      <c r="C7" s="80" t="s">
        <v>10</v>
      </c>
      <c r="D7" s="101">
        <v>0</v>
      </c>
      <c r="E7" s="102">
        <v>0</v>
      </c>
      <c r="F7" s="102">
        <v>0</v>
      </c>
    </row>
    <row r="8" s="1" customFormat="1" ht="18" customHeight="1" spans="1:6">
      <c r="A8" s="103" t="s">
        <v>11</v>
      </c>
      <c r="B8" s="105">
        <v>187.4</v>
      </c>
      <c r="C8" s="100" t="s">
        <v>12</v>
      </c>
      <c r="D8" s="101">
        <v>0</v>
      </c>
      <c r="E8" s="102">
        <v>0</v>
      </c>
      <c r="F8" s="102">
        <v>0</v>
      </c>
    </row>
    <row r="9" s="1" customFormat="1" ht="18" customHeight="1" spans="1:6">
      <c r="A9" s="103" t="s">
        <v>13</v>
      </c>
      <c r="B9" s="105">
        <v>0</v>
      </c>
      <c r="C9" s="100" t="s">
        <v>14</v>
      </c>
      <c r="D9" s="101">
        <v>0</v>
      </c>
      <c r="E9" s="102">
        <v>0</v>
      </c>
      <c r="F9" s="102">
        <v>0</v>
      </c>
    </row>
    <row r="10" s="1" customFormat="1" ht="18" customHeight="1" spans="2:6">
      <c r="B10" s="106"/>
      <c r="C10" s="100" t="s">
        <v>16</v>
      </c>
      <c r="D10" s="101">
        <v>0</v>
      </c>
      <c r="E10" s="102">
        <v>0</v>
      </c>
      <c r="F10" s="102">
        <v>0</v>
      </c>
    </row>
    <row r="11" s="1" customFormat="1" ht="18" customHeight="1" spans="1:6">
      <c r="A11" s="103" t="s">
        <v>94</v>
      </c>
      <c r="B11" s="105">
        <v>0</v>
      </c>
      <c r="C11" s="100" t="s">
        <v>18</v>
      </c>
      <c r="D11" s="101">
        <v>0</v>
      </c>
      <c r="E11" s="102">
        <v>0</v>
      </c>
      <c r="F11" s="102">
        <v>0</v>
      </c>
    </row>
    <row r="12" s="1" customFormat="1" ht="18" customHeight="1" spans="1:6">
      <c r="A12" s="103" t="s">
        <v>95</v>
      </c>
      <c r="B12" s="105">
        <v>0</v>
      </c>
      <c r="C12" s="100" t="s">
        <v>20</v>
      </c>
      <c r="D12" s="101">
        <v>0</v>
      </c>
      <c r="E12" s="102">
        <v>0</v>
      </c>
      <c r="F12" s="102">
        <v>0</v>
      </c>
    </row>
    <row r="13" s="1" customFormat="1" ht="18" customHeight="1" spans="1:6">
      <c r="A13" s="103" t="s">
        <v>96</v>
      </c>
      <c r="B13" s="105">
        <v>0</v>
      </c>
      <c r="C13" s="100" t="s">
        <v>22</v>
      </c>
      <c r="D13" s="101">
        <v>173.64</v>
      </c>
      <c r="E13" s="102">
        <v>173.64</v>
      </c>
      <c r="F13" s="102">
        <v>0</v>
      </c>
    </row>
    <row r="14" s="1" customFormat="1" ht="18" customHeight="1" spans="1:6">
      <c r="A14" s="103"/>
      <c r="B14" s="107"/>
      <c r="C14" s="100" t="s">
        <v>23</v>
      </c>
      <c r="D14" s="101">
        <v>0</v>
      </c>
      <c r="E14" s="102">
        <v>0</v>
      </c>
      <c r="F14" s="102">
        <v>0</v>
      </c>
    </row>
    <row r="15" s="1" customFormat="1" ht="18" customHeight="1" spans="1:6">
      <c r="A15" s="103"/>
      <c r="B15" s="107"/>
      <c r="C15" s="100" t="s">
        <v>24</v>
      </c>
      <c r="D15" s="101">
        <v>5.29</v>
      </c>
      <c r="E15" s="102">
        <v>5.29</v>
      </c>
      <c r="F15" s="102">
        <v>0</v>
      </c>
    </row>
    <row r="16" s="1" customFormat="1" ht="18" customHeight="1" spans="1:6">
      <c r="A16" s="103"/>
      <c r="B16" s="107"/>
      <c r="C16" s="100" t="s">
        <v>25</v>
      </c>
      <c r="D16" s="101">
        <v>0</v>
      </c>
      <c r="E16" s="102">
        <v>0</v>
      </c>
      <c r="F16" s="102">
        <v>0</v>
      </c>
    </row>
    <row r="17" s="1" customFormat="1" ht="18" customHeight="1" spans="1:6">
      <c r="A17" s="103"/>
      <c r="B17" s="107"/>
      <c r="C17" s="100" t="s">
        <v>26</v>
      </c>
      <c r="D17" s="101">
        <v>0</v>
      </c>
      <c r="E17" s="102">
        <v>0</v>
      </c>
      <c r="F17" s="102">
        <v>0</v>
      </c>
    </row>
    <row r="18" s="1" customFormat="1" ht="18" customHeight="1" spans="1:6">
      <c r="A18" s="108"/>
      <c r="B18" s="107"/>
      <c r="C18" s="100" t="s">
        <v>27</v>
      </c>
      <c r="D18" s="101">
        <v>0</v>
      </c>
      <c r="E18" s="102">
        <v>0</v>
      </c>
      <c r="F18" s="102">
        <v>0</v>
      </c>
    </row>
    <row r="19" s="1" customFormat="1" ht="18" customHeight="1" spans="1:6">
      <c r="A19" s="108"/>
      <c r="B19" s="107"/>
      <c r="C19" s="100" t="s">
        <v>28</v>
      </c>
      <c r="D19" s="101">
        <v>0</v>
      </c>
      <c r="E19" s="102">
        <v>0</v>
      </c>
      <c r="F19" s="102">
        <v>0</v>
      </c>
    </row>
    <row r="20" s="1" customFormat="1" ht="18" customHeight="1" spans="1:6">
      <c r="A20" s="108"/>
      <c r="B20" s="107"/>
      <c r="C20" s="100" t="s">
        <v>29</v>
      </c>
      <c r="D20" s="101">
        <v>0</v>
      </c>
      <c r="E20" s="102">
        <v>0</v>
      </c>
      <c r="F20" s="102">
        <v>0</v>
      </c>
    </row>
    <row r="21" s="1" customFormat="1" ht="18" customHeight="1" spans="1:6">
      <c r="A21" s="108"/>
      <c r="B21" s="107"/>
      <c r="C21" s="100" t="s">
        <v>30</v>
      </c>
      <c r="D21" s="101">
        <v>0</v>
      </c>
      <c r="E21" s="102">
        <v>0</v>
      </c>
      <c r="F21" s="102">
        <v>0</v>
      </c>
    </row>
    <row r="22" s="1" customFormat="1" ht="18" customHeight="1" spans="1:6">
      <c r="A22" s="109"/>
      <c r="B22" s="107"/>
      <c r="C22" s="100" t="s">
        <v>31</v>
      </c>
      <c r="D22" s="101">
        <v>0</v>
      </c>
      <c r="E22" s="102">
        <v>0</v>
      </c>
      <c r="F22" s="102">
        <v>0</v>
      </c>
    </row>
    <row r="23" s="1" customFormat="1" ht="18" customHeight="1" spans="1:6">
      <c r="A23" s="109"/>
      <c r="B23" s="107"/>
      <c r="C23" s="100" t="s">
        <v>32</v>
      </c>
      <c r="D23" s="101">
        <v>0</v>
      </c>
      <c r="E23" s="102">
        <v>0</v>
      </c>
      <c r="F23" s="102">
        <v>0</v>
      </c>
    </row>
    <row r="24" s="1" customFormat="1" ht="18" customHeight="1" spans="1:6">
      <c r="A24" s="109"/>
      <c r="B24" s="107"/>
      <c r="C24" s="100" t="s">
        <v>33</v>
      </c>
      <c r="D24" s="101">
        <v>0</v>
      </c>
      <c r="E24" s="102">
        <v>0</v>
      </c>
      <c r="F24" s="102">
        <v>0</v>
      </c>
    </row>
    <row r="25" s="1" customFormat="1" ht="18" customHeight="1" spans="1:6">
      <c r="A25" s="109"/>
      <c r="B25" s="107"/>
      <c r="C25" s="100" t="s">
        <v>34</v>
      </c>
      <c r="D25" s="101">
        <v>8.47</v>
      </c>
      <c r="E25" s="102">
        <v>8.47</v>
      </c>
      <c r="F25" s="102">
        <v>0</v>
      </c>
    </row>
    <row r="26" s="1" customFormat="1" ht="18" customHeight="1" spans="1:6">
      <c r="A26" s="109"/>
      <c r="B26" s="107"/>
      <c r="C26" s="100" t="s">
        <v>35</v>
      </c>
      <c r="D26" s="101">
        <v>0</v>
      </c>
      <c r="E26" s="102">
        <v>0</v>
      </c>
      <c r="F26" s="102">
        <v>0</v>
      </c>
    </row>
    <row r="27" s="1" customFormat="1" ht="18" customHeight="1" spans="1:6">
      <c r="A27" s="109"/>
      <c r="B27" s="107"/>
      <c r="C27" s="100" t="s">
        <v>36</v>
      </c>
      <c r="D27" s="101">
        <v>0</v>
      </c>
      <c r="E27" s="102">
        <v>0</v>
      </c>
      <c r="F27" s="102">
        <v>0</v>
      </c>
    </row>
    <row r="28" s="1" customFormat="1" ht="18" customHeight="1" spans="1:6">
      <c r="A28" s="109"/>
      <c r="B28" s="107"/>
      <c r="C28" s="100" t="s">
        <v>37</v>
      </c>
      <c r="D28" s="101">
        <v>0</v>
      </c>
      <c r="E28" s="102">
        <v>0</v>
      </c>
      <c r="F28" s="102">
        <v>0</v>
      </c>
    </row>
    <row r="29" s="1" customFormat="1" ht="18" customHeight="1" spans="1:6">
      <c r="A29" s="109"/>
      <c r="B29" s="107"/>
      <c r="C29" s="100" t="s">
        <v>38</v>
      </c>
      <c r="D29" s="101">
        <v>0</v>
      </c>
      <c r="E29" s="102">
        <v>0</v>
      </c>
      <c r="F29" s="102">
        <v>0</v>
      </c>
    </row>
    <row r="30" s="1" customFormat="1" ht="18" customHeight="1" spans="1:6">
      <c r="A30" s="109"/>
      <c r="B30" s="107"/>
      <c r="C30" s="100" t="s">
        <v>39</v>
      </c>
      <c r="D30" s="101">
        <v>0</v>
      </c>
      <c r="E30" s="102">
        <v>0</v>
      </c>
      <c r="F30" s="102">
        <v>0</v>
      </c>
    </row>
    <row r="31" s="1" customFormat="1" ht="18" customHeight="1" spans="1:6">
      <c r="A31" s="109"/>
      <c r="B31" s="107"/>
      <c r="C31" s="100" t="s">
        <v>40</v>
      </c>
      <c r="D31" s="101">
        <v>0</v>
      </c>
      <c r="E31" s="102">
        <v>0</v>
      </c>
      <c r="F31" s="102">
        <v>0</v>
      </c>
    </row>
    <row r="32" s="1" customFormat="1" ht="18" customHeight="1" spans="1:6">
      <c r="A32" s="109"/>
      <c r="B32" s="107"/>
      <c r="C32" s="100" t="s">
        <v>41</v>
      </c>
      <c r="D32" s="110">
        <v>0</v>
      </c>
      <c r="E32" s="102">
        <v>0</v>
      </c>
      <c r="F32" s="102">
        <v>0</v>
      </c>
    </row>
    <row r="33" s="1" customFormat="1" ht="18" customHeight="1" spans="1:6">
      <c r="A33" s="109"/>
      <c r="B33" s="107"/>
      <c r="C33" s="100" t="s">
        <v>42</v>
      </c>
      <c r="D33" s="110">
        <v>0</v>
      </c>
      <c r="E33" s="102">
        <v>0</v>
      </c>
      <c r="F33" s="102">
        <v>0</v>
      </c>
    </row>
    <row r="34" s="1" customFormat="1" ht="18" customHeight="1" spans="1:6">
      <c r="A34" s="109"/>
      <c r="B34" s="107"/>
      <c r="C34" s="100" t="s">
        <v>43</v>
      </c>
      <c r="D34" s="110">
        <v>0</v>
      </c>
      <c r="E34" s="102">
        <v>0</v>
      </c>
      <c r="F34" s="102">
        <v>0</v>
      </c>
    </row>
    <row r="35" ht="18" customHeight="1" spans="1:6">
      <c r="A35" s="111"/>
      <c r="B35" s="107"/>
      <c r="C35" s="112"/>
      <c r="D35" s="113"/>
      <c r="E35" s="114"/>
      <c r="F35" s="114"/>
    </row>
    <row r="36" s="1" customFormat="1" ht="18" customHeight="1" spans="1:6">
      <c r="A36" s="93" t="s">
        <v>44</v>
      </c>
      <c r="B36" s="99">
        <f>B6+B13</f>
        <v>187.4</v>
      </c>
      <c r="C36" s="115" t="s">
        <v>45</v>
      </c>
      <c r="D36" s="101">
        <v>187.4</v>
      </c>
      <c r="E36" s="101">
        <v>187.4</v>
      </c>
      <c r="F36" s="101">
        <v>0</v>
      </c>
    </row>
    <row r="37" s="1" customFormat="1" ht="18" customHeight="1" spans="1:6">
      <c r="A37" s="109"/>
      <c r="B37" s="107"/>
      <c r="C37" s="116" t="s">
        <v>46</v>
      </c>
      <c r="D37" s="117">
        <v>0</v>
      </c>
      <c r="E37" s="102">
        <v>0</v>
      </c>
      <c r="F37" s="102">
        <v>0</v>
      </c>
    </row>
    <row r="38" s="1" customFormat="1" ht="18" customHeight="1" spans="1:6">
      <c r="A38" s="103"/>
      <c r="B38" s="107"/>
      <c r="C38" s="116" t="s">
        <v>48</v>
      </c>
      <c r="D38" s="101">
        <v>0</v>
      </c>
      <c r="E38" s="102">
        <v>0</v>
      </c>
      <c r="F38" s="102">
        <v>0</v>
      </c>
    </row>
    <row r="39" s="1" customFormat="1" ht="18" customHeight="1" spans="1:6">
      <c r="A39" s="103"/>
      <c r="B39" s="118"/>
      <c r="C39" s="116" t="s">
        <v>50</v>
      </c>
      <c r="D39" s="119">
        <v>0</v>
      </c>
      <c r="E39" s="102">
        <v>0</v>
      </c>
      <c r="F39" s="102">
        <v>0</v>
      </c>
    </row>
    <row r="40" ht="18" customHeight="1" spans="1:6">
      <c r="A40" s="120"/>
      <c r="B40" s="118"/>
      <c r="C40" s="121" t="s">
        <v>52</v>
      </c>
      <c r="D40" s="122"/>
      <c r="E40" s="114"/>
      <c r="F40" s="114"/>
    </row>
    <row r="41" s="1" customFormat="1" ht="18" customHeight="1" spans="1:6">
      <c r="A41" s="93" t="s">
        <v>97</v>
      </c>
      <c r="B41" s="107">
        <f>B36</f>
        <v>187.4</v>
      </c>
      <c r="C41" s="93" t="s">
        <v>98</v>
      </c>
      <c r="D41" s="99">
        <f>D36+D37+D38+D39</f>
        <v>187.4</v>
      </c>
      <c r="E41" s="99">
        <f>E36+E37+E38+E39</f>
        <v>187.4</v>
      </c>
      <c r="F41" s="99">
        <f>F36+F37+F38+F39</f>
        <v>0</v>
      </c>
    </row>
  </sheetData>
  <sheetProtection formatCells="0" formatColumns="0" formatRows="0"/>
  <mergeCells count="1">
    <mergeCell ref="A4:B4"/>
  </mergeCells>
  <printOptions horizontalCentered="1" verticalCentered="1"/>
  <pageMargins left="0.75" right="0.75" top="0.98" bottom="0.98" header="0.51" footer="0.51"/>
  <pageSetup paperSize="9" scale="76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2.75" customWidth="1"/>
    <col min="2" max="2" width="32.875" customWidth="1"/>
    <col min="3" max="5" width="16.75" customWidth="1"/>
  </cols>
  <sheetData>
    <row r="1" ht="21.75" customHeight="1"/>
    <row r="2" ht="51" customHeight="1" spans="1:5">
      <c r="A2" s="79" t="s">
        <v>99</v>
      </c>
      <c r="B2" s="79"/>
      <c r="C2" s="79"/>
      <c r="D2" s="79"/>
      <c r="E2" s="79"/>
    </row>
    <row r="3" ht="21.75" customHeight="1" spans="1:5">
      <c r="A3" s="80" t="s">
        <v>1</v>
      </c>
      <c r="B3" s="81"/>
      <c r="C3" s="81"/>
      <c r="D3" s="81"/>
      <c r="E3" s="82" t="s">
        <v>100</v>
      </c>
    </row>
    <row r="4" ht="18.75" customHeight="1" spans="1:5">
      <c r="A4" s="83" t="s">
        <v>101</v>
      </c>
      <c r="B4" s="83"/>
      <c r="C4" s="83" t="s">
        <v>102</v>
      </c>
      <c r="D4" s="83"/>
      <c r="E4" s="83"/>
    </row>
    <row r="5" ht="22.5" customHeight="1" spans="1:5">
      <c r="A5" s="84" t="s">
        <v>74</v>
      </c>
      <c r="B5" s="84" t="s">
        <v>103</v>
      </c>
      <c r="C5" s="84" t="s">
        <v>70</v>
      </c>
      <c r="D5" s="84" t="s">
        <v>75</v>
      </c>
      <c r="E5" s="84" t="s">
        <v>76</v>
      </c>
    </row>
    <row r="6" s="1" customFormat="1" ht="17.1" customHeight="1" spans="1:5">
      <c r="A6" s="85"/>
      <c r="B6" s="85" t="s">
        <v>70</v>
      </c>
      <c r="C6" s="86">
        <v>187.4</v>
      </c>
      <c r="D6" s="86">
        <v>117.4</v>
      </c>
      <c r="E6" s="86">
        <v>70</v>
      </c>
    </row>
    <row r="7" ht="17.1" customHeight="1" spans="1:5">
      <c r="A7" s="85" t="s">
        <v>104</v>
      </c>
      <c r="B7" s="85" t="s">
        <v>105</v>
      </c>
      <c r="C7" s="86">
        <v>173.64</v>
      </c>
      <c r="D7" s="86">
        <v>103.64</v>
      </c>
      <c r="E7" s="86">
        <v>70</v>
      </c>
    </row>
    <row r="8" ht="17.1" customHeight="1" spans="1:5">
      <c r="A8" s="85" t="s">
        <v>106</v>
      </c>
      <c r="B8" s="85" t="s">
        <v>107</v>
      </c>
      <c r="C8" s="86">
        <v>162.1</v>
      </c>
      <c r="D8" s="86">
        <v>92.1</v>
      </c>
      <c r="E8" s="86">
        <v>70</v>
      </c>
    </row>
    <row r="9" ht="17.1" customHeight="1" spans="1:5">
      <c r="A9" s="85" t="s">
        <v>108</v>
      </c>
      <c r="B9" s="85" t="s">
        <v>109</v>
      </c>
      <c r="C9" s="86">
        <v>20</v>
      </c>
      <c r="D9" s="86">
        <v>0</v>
      </c>
      <c r="E9" s="86">
        <v>20</v>
      </c>
    </row>
    <row r="10" ht="17.1" customHeight="1" spans="1:5">
      <c r="A10" s="85" t="s">
        <v>110</v>
      </c>
      <c r="B10" s="85" t="s">
        <v>111</v>
      </c>
      <c r="C10" s="86">
        <v>142.1</v>
      </c>
      <c r="D10" s="86">
        <v>92.1</v>
      </c>
      <c r="E10" s="86">
        <v>50</v>
      </c>
    </row>
    <row r="11" ht="17.1" customHeight="1" spans="1:5">
      <c r="A11" s="85" t="s">
        <v>112</v>
      </c>
      <c r="B11" s="85" t="s">
        <v>113</v>
      </c>
      <c r="C11" s="86">
        <v>11.54</v>
      </c>
      <c r="D11" s="86">
        <v>11.54</v>
      </c>
      <c r="E11" s="86">
        <v>0</v>
      </c>
    </row>
    <row r="12" ht="17.1" customHeight="1" spans="1:5">
      <c r="A12" s="85" t="s">
        <v>114</v>
      </c>
      <c r="B12" s="85" t="s">
        <v>115</v>
      </c>
      <c r="C12" s="86">
        <v>11.54</v>
      </c>
      <c r="D12" s="86">
        <v>11.54</v>
      </c>
      <c r="E12" s="86">
        <v>0</v>
      </c>
    </row>
    <row r="13" ht="17.1" customHeight="1" spans="1:5">
      <c r="A13" s="85" t="s">
        <v>116</v>
      </c>
      <c r="B13" s="85" t="s">
        <v>117</v>
      </c>
      <c r="C13" s="86">
        <v>5.29</v>
      </c>
      <c r="D13" s="86">
        <v>5.29</v>
      </c>
      <c r="E13" s="86">
        <v>0</v>
      </c>
    </row>
    <row r="14" ht="17.1" customHeight="1" spans="1:5">
      <c r="A14" s="85" t="s">
        <v>118</v>
      </c>
      <c r="B14" s="85" t="s">
        <v>119</v>
      </c>
      <c r="C14" s="86">
        <v>5.29</v>
      </c>
      <c r="D14" s="86">
        <v>5.29</v>
      </c>
      <c r="E14" s="86">
        <v>0</v>
      </c>
    </row>
    <row r="15" ht="17.1" customHeight="1" spans="1:5">
      <c r="A15" s="85" t="s">
        <v>120</v>
      </c>
      <c r="B15" s="85" t="s">
        <v>121</v>
      </c>
      <c r="C15" s="86">
        <v>5.29</v>
      </c>
      <c r="D15" s="86">
        <v>5.29</v>
      </c>
      <c r="E15" s="86">
        <v>0</v>
      </c>
    </row>
    <row r="16" ht="17.1" customHeight="1" spans="1:5">
      <c r="A16" s="85" t="s">
        <v>122</v>
      </c>
      <c r="B16" s="85" t="s">
        <v>34</v>
      </c>
      <c r="C16" s="86">
        <v>8.47</v>
      </c>
      <c r="D16" s="86">
        <v>8.47</v>
      </c>
      <c r="E16" s="86">
        <v>0</v>
      </c>
    </row>
    <row r="17" ht="17.1" customHeight="1" spans="1:5">
      <c r="A17" s="85" t="s">
        <v>123</v>
      </c>
      <c r="B17" s="85" t="s">
        <v>124</v>
      </c>
      <c r="C17" s="86">
        <v>8.47</v>
      </c>
      <c r="D17" s="86">
        <v>8.47</v>
      </c>
      <c r="E17" s="86">
        <v>0</v>
      </c>
    </row>
    <row r="18" ht="17.1" customHeight="1" spans="1:5">
      <c r="A18" s="85" t="s">
        <v>125</v>
      </c>
      <c r="B18" s="85" t="s">
        <v>126</v>
      </c>
      <c r="C18" s="86">
        <v>8.47</v>
      </c>
      <c r="D18" s="86">
        <v>8.47</v>
      </c>
      <c r="E18" s="86">
        <v>0</v>
      </c>
    </row>
  </sheetData>
  <sheetProtection formatCells="0" formatColumns="0" formatRows="0"/>
  <printOptions horizontalCentered="1" verticalCentered="1"/>
  <pageMargins left="0.75" right="0.75" top="1" bottom="1" header="0.5" footer="0.5"/>
  <pageSetup paperSize="9" scale="88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370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4.375" customWidth="1"/>
    <col min="2" max="2" width="34" customWidth="1"/>
    <col min="3" max="5" width="16.75" customWidth="1"/>
  </cols>
  <sheetData>
    <row r="1" ht="18" customHeight="1"/>
    <row r="2" ht="18" customHeight="1" spans="1:5">
      <c r="A2" s="79" t="s">
        <v>127</v>
      </c>
      <c r="B2" s="79"/>
      <c r="C2" s="79"/>
      <c r="D2" s="79"/>
      <c r="E2" s="79"/>
    </row>
    <row r="3" ht="18" customHeight="1" spans="1:5">
      <c r="A3" s="80" t="s">
        <v>1</v>
      </c>
      <c r="B3" s="81"/>
      <c r="C3" s="81"/>
      <c r="D3" s="81"/>
      <c r="E3" s="82" t="s">
        <v>100</v>
      </c>
    </row>
    <row r="4" ht="18" customHeight="1" spans="1:5">
      <c r="A4" s="83" t="s">
        <v>101</v>
      </c>
      <c r="B4" s="83"/>
      <c r="C4" s="83" t="s">
        <v>102</v>
      </c>
      <c r="D4" s="83"/>
      <c r="E4" s="83"/>
    </row>
    <row r="5" ht="18" customHeight="1" spans="1:5">
      <c r="A5" s="84" t="s">
        <v>74</v>
      </c>
      <c r="B5" s="84" t="s">
        <v>103</v>
      </c>
      <c r="C5" s="84" t="s">
        <v>70</v>
      </c>
      <c r="D5" s="84" t="s">
        <v>80</v>
      </c>
      <c r="E5" s="84" t="s">
        <v>81</v>
      </c>
    </row>
    <row r="6" s="1" customFormat="1" ht="18" customHeight="1" spans="1:5">
      <c r="A6" s="85"/>
      <c r="B6" s="85" t="s">
        <v>70</v>
      </c>
      <c r="C6" s="86">
        <v>117.4</v>
      </c>
      <c r="D6" s="86">
        <v>115.6</v>
      </c>
      <c r="E6" s="86">
        <v>1.8</v>
      </c>
    </row>
    <row r="7" ht="18" customHeight="1" spans="1:5">
      <c r="A7" s="85" t="s">
        <v>104</v>
      </c>
      <c r="B7" s="85" t="s">
        <v>105</v>
      </c>
      <c r="C7" s="86">
        <v>103.64</v>
      </c>
      <c r="D7" s="86">
        <v>101.84</v>
      </c>
      <c r="E7" s="86">
        <v>1.8</v>
      </c>
    </row>
    <row r="8" ht="18" customHeight="1" spans="1:5">
      <c r="A8" s="85" t="s">
        <v>106</v>
      </c>
      <c r="B8" s="85" t="s">
        <v>107</v>
      </c>
      <c r="C8" s="86">
        <v>92.1</v>
      </c>
      <c r="D8" s="86">
        <v>90.3</v>
      </c>
      <c r="E8" s="86">
        <v>1.8</v>
      </c>
    </row>
    <row r="9" ht="18" customHeight="1" spans="1:5">
      <c r="A9" s="85" t="s">
        <v>110</v>
      </c>
      <c r="B9" s="85" t="s">
        <v>111</v>
      </c>
      <c r="C9" s="86">
        <v>92.1</v>
      </c>
      <c r="D9" s="86">
        <v>90.3</v>
      </c>
      <c r="E9" s="86">
        <v>1.8</v>
      </c>
    </row>
    <row r="10" ht="18" customHeight="1" spans="1:5">
      <c r="A10" s="85" t="s">
        <v>112</v>
      </c>
      <c r="B10" s="85" t="s">
        <v>113</v>
      </c>
      <c r="C10" s="86">
        <v>11.54</v>
      </c>
      <c r="D10" s="86">
        <v>11.54</v>
      </c>
      <c r="E10" s="86">
        <v>0</v>
      </c>
    </row>
    <row r="11" ht="18" customHeight="1" spans="1:5">
      <c r="A11" s="85" t="s">
        <v>114</v>
      </c>
      <c r="B11" s="85" t="s">
        <v>115</v>
      </c>
      <c r="C11" s="86">
        <v>11.54</v>
      </c>
      <c r="D11" s="86">
        <v>11.54</v>
      </c>
      <c r="E11" s="86">
        <v>0</v>
      </c>
    </row>
    <row r="12" ht="18" customHeight="1" spans="1:5">
      <c r="A12" s="85" t="s">
        <v>116</v>
      </c>
      <c r="B12" s="85" t="s">
        <v>117</v>
      </c>
      <c r="C12" s="86">
        <v>5.29</v>
      </c>
      <c r="D12" s="86">
        <v>5.29</v>
      </c>
      <c r="E12" s="86">
        <v>0</v>
      </c>
    </row>
    <row r="13" ht="18" customHeight="1" spans="1:5">
      <c r="A13" s="85" t="s">
        <v>118</v>
      </c>
      <c r="B13" s="85" t="s">
        <v>119</v>
      </c>
      <c r="C13" s="86">
        <v>5.29</v>
      </c>
      <c r="D13" s="86">
        <v>5.29</v>
      </c>
      <c r="E13" s="86">
        <v>0</v>
      </c>
    </row>
    <row r="14" ht="18" customHeight="1" spans="1:5">
      <c r="A14" s="85" t="s">
        <v>120</v>
      </c>
      <c r="B14" s="85" t="s">
        <v>121</v>
      </c>
      <c r="C14" s="86">
        <v>5.29</v>
      </c>
      <c r="D14" s="86">
        <v>5.29</v>
      </c>
      <c r="E14" s="86">
        <v>0</v>
      </c>
    </row>
    <row r="15" ht="18" customHeight="1" spans="1:5">
      <c r="A15" s="85" t="s">
        <v>122</v>
      </c>
      <c r="B15" s="85" t="s">
        <v>34</v>
      </c>
      <c r="C15" s="86">
        <v>8.47</v>
      </c>
      <c r="D15" s="86">
        <v>8.47</v>
      </c>
      <c r="E15" s="86">
        <v>0</v>
      </c>
    </row>
    <row r="16" ht="18" customHeight="1" spans="1:5">
      <c r="A16" s="85" t="s">
        <v>123</v>
      </c>
      <c r="B16" s="85" t="s">
        <v>124</v>
      </c>
      <c r="C16" s="86">
        <v>8.47</v>
      </c>
      <c r="D16" s="86">
        <v>8.47</v>
      </c>
      <c r="E16" s="86">
        <v>0</v>
      </c>
    </row>
    <row r="17" ht="18" customHeight="1" spans="1:5">
      <c r="A17" s="85" t="s">
        <v>125</v>
      </c>
      <c r="B17" s="85" t="s">
        <v>126</v>
      </c>
      <c r="C17" s="86">
        <v>8.47</v>
      </c>
      <c r="D17" s="86">
        <v>8.47</v>
      </c>
      <c r="E17" s="86">
        <v>0</v>
      </c>
    </row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</sheetData>
  <sheetProtection formatCells="0" formatColumns="0" formatRows="0"/>
  <printOptions horizontalCentered="1" verticalCentered="1"/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showZeros="0" workbookViewId="0">
      <selection activeCell="A1" sqref="A1"/>
    </sheetView>
  </sheetViews>
  <sheetFormatPr defaultColWidth="9" defaultRowHeight="14.25" outlineLevelCol="4"/>
  <cols>
    <col min="1" max="1" width="12.875" customWidth="1"/>
    <col min="2" max="2" width="34" customWidth="1"/>
    <col min="3" max="5" width="16.75" customWidth="1"/>
  </cols>
  <sheetData>
    <row r="1" ht="21.75" customHeight="1"/>
    <row r="2" ht="51" customHeight="1" spans="1:5">
      <c r="A2" s="79" t="s">
        <v>127</v>
      </c>
      <c r="B2" s="79"/>
      <c r="C2" s="79"/>
      <c r="D2" s="79"/>
      <c r="E2" s="79"/>
    </row>
    <row r="3" ht="21.75" customHeight="1" spans="1:5">
      <c r="A3" s="80" t="s">
        <v>1</v>
      </c>
      <c r="B3" s="81"/>
      <c r="C3" s="81"/>
      <c r="D3" s="81"/>
      <c r="E3" s="82" t="s">
        <v>100</v>
      </c>
    </row>
    <row r="4" ht="18.75" customHeight="1" spans="1:5">
      <c r="A4" s="83" t="s">
        <v>128</v>
      </c>
      <c r="B4" s="83"/>
      <c r="C4" s="83" t="s">
        <v>102</v>
      </c>
      <c r="D4" s="83"/>
      <c r="E4" s="83"/>
    </row>
    <row r="5" ht="22.5" customHeight="1" spans="1:5">
      <c r="A5" s="84" t="s">
        <v>74</v>
      </c>
      <c r="B5" s="84" t="s">
        <v>103</v>
      </c>
      <c r="C5" s="84" t="s">
        <v>70</v>
      </c>
      <c r="D5" s="84" t="s">
        <v>80</v>
      </c>
      <c r="E5" s="84" t="s">
        <v>81</v>
      </c>
    </row>
    <row r="6" s="1" customFormat="1" ht="18" customHeight="1" spans="1:5">
      <c r="A6" s="85"/>
      <c r="B6" s="85" t="s">
        <v>70</v>
      </c>
      <c r="C6" s="86">
        <v>117.4</v>
      </c>
      <c r="D6" s="86">
        <v>115.6</v>
      </c>
      <c r="E6" s="86">
        <v>1.8</v>
      </c>
    </row>
    <row r="7" ht="18" customHeight="1" spans="1:5">
      <c r="A7" s="85" t="s">
        <v>129</v>
      </c>
      <c r="B7" s="85" t="s">
        <v>130</v>
      </c>
      <c r="C7" s="86">
        <v>98.66</v>
      </c>
      <c r="D7" s="86">
        <v>98.66</v>
      </c>
      <c r="E7" s="86">
        <v>0</v>
      </c>
    </row>
    <row r="8" ht="18" customHeight="1" spans="1:5">
      <c r="A8" s="85" t="s">
        <v>131</v>
      </c>
      <c r="B8" s="85" t="s">
        <v>132</v>
      </c>
      <c r="C8" s="86">
        <v>36.57</v>
      </c>
      <c r="D8" s="86">
        <v>36.57</v>
      </c>
      <c r="E8" s="86">
        <v>0</v>
      </c>
    </row>
    <row r="9" ht="18" customHeight="1" spans="1:5">
      <c r="A9" s="85" t="s">
        <v>133</v>
      </c>
      <c r="B9" s="85" t="s">
        <v>134</v>
      </c>
      <c r="C9" s="86">
        <v>7.14</v>
      </c>
      <c r="D9" s="86">
        <v>7.14</v>
      </c>
      <c r="E9" s="86">
        <v>0</v>
      </c>
    </row>
    <row r="10" ht="18" customHeight="1" spans="1:5">
      <c r="A10" s="85" t="s">
        <v>135</v>
      </c>
      <c r="B10" s="85" t="s">
        <v>136</v>
      </c>
      <c r="C10" s="86">
        <v>18.85</v>
      </c>
      <c r="D10" s="86">
        <v>18.85</v>
      </c>
      <c r="E10" s="86">
        <v>0</v>
      </c>
    </row>
    <row r="11" ht="18" customHeight="1" spans="1:5">
      <c r="A11" s="85" t="s">
        <v>137</v>
      </c>
      <c r="B11" s="85" t="s">
        <v>138</v>
      </c>
      <c r="C11" s="86">
        <v>11.54</v>
      </c>
      <c r="D11" s="86">
        <v>11.54</v>
      </c>
      <c r="E11" s="86">
        <v>0</v>
      </c>
    </row>
    <row r="12" ht="18" customHeight="1" spans="1:5">
      <c r="A12" s="85" t="s">
        <v>139</v>
      </c>
      <c r="B12" s="85" t="s">
        <v>140</v>
      </c>
      <c r="C12" s="86">
        <v>5.29</v>
      </c>
      <c r="D12" s="86">
        <v>5.29</v>
      </c>
      <c r="E12" s="86">
        <v>0</v>
      </c>
    </row>
    <row r="13" ht="18" customHeight="1" spans="1:5">
      <c r="A13" s="85" t="s">
        <v>141</v>
      </c>
      <c r="B13" s="85" t="s">
        <v>83</v>
      </c>
      <c r="C13" s="86">
        <v>8.47</v>
      </c>
      <c r="D13" s="86">
        <v>8.47</v>
      </c>
      <c r="E13" s="86">
        <v>0</v>
      </c>
    </row>
    <row r="14" ht="18" customHeight="1" spans="1:5">
      <c r="A14" s="85" t="s">
        <v>142</v>
      </c>
      <c r="B14" s="85" t="s">
        <v>143</v>
      </c>
      <c r="C14" s="86">
        <v>10.8</v>
      </c>
      <c r="D14" s="86">
        <v>10.8</v>
      </c>
      <c r="E14" s="86">
        <v>0</v>
      </c>
    </row>
    <row r="15" ht="18" customHeight="1" spans="1:5">
      <c r="A15" s="85" t="s">
        <v>144</v>
      </c>
      <c r="B15" s="85" t="s">
        <v>145</v>
      </c>
      <c r="C15" s="86">
        <v>1.8</v>
      </c>
      <c r="D15" s="86">
        <v>0</v>
      </c>
      <c r="E15" s="86">
        <v>1.8</v>
      </c>
    </row>
    <row r="16" ht="18" customHeight="1" spans="1:5">
      <c r="A16" s="85" t="s">
        <v>146</v>
      </c>
      <c r="B16" s="85" t="s">
        <v>147</v>
      </c>
      <c r="C16" s="86">
        <v>0.3</v>
      </c>
      <c r="D16" s="86">
        <v>0</v>
      </c>
      <c r="E16" s="86">
        <v>0.3</v>
      </c>
    </row>
    <row r="17" ht="18" customHeight="1" spans="1:5">
      <c r="A17" s="85" t="s">
        <v>148</v>
      </c>
      <c r="B17" s="85" t="s">
        <v>149</v>
      </c>
      <c r="C17" s="86">
        <v>0.01</v>
      </c>
      <c r="D17" s="86">
        <v>0</v>
      </c>
      <c r="E17" s="86">
        <v>0.01</v>
      </c>
    </row>
    <row r="18" ht="18" customHeight="1" spans="1:5">
      <c r="A18" s="85" t="s">
        <v>150</v>
      </c>
      <c r="B18" s="85" t="s">
        <v>151</v>
      </c>
      <c r="C18" s="86">
        <v>0.2</v>
      </c>
      <c r="D18" s="86">
        <v>0</v>
      </c>
      <c r="E18" s="86">
        <v>0.2</v>
      </c>
    </row>
    <row r="19" ht="18" customHeight="1" spans="1:5">
      <c r="A19" s="85" t="s">
        <v>152</v>
      </c>
      <c r="B19" s="85" t="s">
        <v>153</v>
      </c>
      <c r="C19" s="86">
        <v>1.11</v>
      </c>
      <c r="D19" s="86">
        <v>0</v>
      </c>
      <c r="E19" s="86">
        <v>1.11</v>
      </c>
    </row>
    <row r="20" ht="18" customHeight="1" spans="1:5">
      <c r="A20" s="85" t="s">
        <v>154</v>
      </c>
      <c r="B20" s="85" t="s">
        <v>155</v>
      </c>
      <c r="C20" s="86">
        <v>0.18</v>
      </c>
      <c r="D20" s="86">
        <v>0</v>
      </c>
      <c r="E20" s="86">
        <v>0.18</v>
      </c>
    </row>
    <row r="21" ht="18" customHeight="1" spans="1:5">
      <c r="A21" s="85" t="s">
        <v>156</v>
      </c>
      <c r="B21" s="85" t="s">
        <v>157</v>
      </c>
      <c r="C21" s="86">
        <v>16.94</v>
      </c>
      <c r="D21" s="86">
        <v>16.94</v>
      </c>
      <c r="E21" s="86">
        <v>0</v>
      </c>
    </row>
    <row r="22" ht="18" customHeight="1" spans="1:5">
      <c r="A22" s="85" t="s">
        <v>158</v>
      </c>
      <c r="B22" s="85" t="s">
        <v>159</v>
      </c>
      <c r="C22" s="86">
        <v>4.94</v>
      </c>
      <c r="D22" s="86">
        <v>4.94</v>
      </c>
      <c r="E22" s="86">
        <v>0</v>
      </c>
    </row>
    <row r="23" ht="18" customHeight="1" spans="1:5">
      <c r="A23" s="85" t="s">
        <v>160</v>
      </c>
      <c r="B23" s="85" t="s">
        <v>161</v>
      </c>
      <c r="C23" s="86">
        <v>12</v>
      </c>
      <c r="D23" s="86">
        <v>12</v>
      </c>
      <c r="E23" s="86">
        <v>0</v>
      </c>
    </row>
  </sheetData>
  <sheetProtection formatCells="0" formatColumns="0" formatRows="0"/>
  <printOptions horizontalCentered="1" verticalCentered="1"/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6" width="24.375" customWidth="1"/>
  </cols>
  <sheetData>
    <row r="1" ht="21.75" customHeight="1" spans="1:6">
      <c r="A1" s="54"/>
      <c r="B1" s="55"/>
      <c r="C1" s="55"/>
      <c r="D1" s="55"/>
      <c r="E1" s="55"/>
      <c r="F1" s="55"/>
    </row>
    <row r="2" ht="51" customHeight="1" spans="1:6">
      <c r="A2" s="56" t="s">
        <v>162</v>
      </c>
      <c r="B2" s="56"/>
      <c r="C2" s="56"/>
      <c r="D2" s="56"/>
      <c r="E2" s="56"/>
      <c r="F2" s="56"/>
    </row>
    <row r="3" customHeight="1" spans="1:6">
      <c r="A3" s="55"/>
      <c r="B3" s="55"/>
      <c r="C3" s="55"/>
      <c r="D3" s="55"/>
      <c r="E3" s="55"/>
      <c r="F3" s="55"/>
    </row>
    <row r="4" ht="21.75" customHeight="1" spans="1:6">
      <c r="A4" s="57" t="s">
        <v>1</v>
      </c>
      <c r="B4" s="58"/>
      <c r="C4" s="58"/>
      <c r="D4" s="58"/>
      <c r="E4" s="58"/>
      <c r="F4" s="58"/>
    </row>
    <row r="5" customHeight="1" spans="1:6">
      <c r="A5" s="59" t="s">
        <v>163</v>
      </c>
      <c r="B5" s="60" t="s">
        <v>164</v>
      </c>
      <c r="C5" s="61" t="s">
        <v>165</v>
      </c>
      <c r="D5" s="62" t="s">
        <v>166</v>
      </c>
      <c r="E5" s="63"/>
      <c r="F5" s="64"/>
    </row>
    <row r="6" customHeight="1" spans="1:6">
      <c r="A6" s="59"/>
      <c r="B6" s="65"/>
      <c r="C6" s="66"/>
      <c r="D6" s="67"/>
      <c r="E6" s="68"/>
      <c r="F6" s="69"/>
    </row>
    <row r="7" customHeight="1" spans="1:6">
      <c r="A7" s="59"/>
      <c r="B7" s="65"/>
      <c r="C7" s="66"/>
      <c r="D7" s="70"/>
      <c r="E7" s="71"/>
      <c r="F7" s="72"/>
    </row>
    <row r="8" ht="29.25" customHeight="1" spans="1:6">
      <c r="A8" s="59"/>
      <c r="B8" s="73"/>
      <c r="C8" s="74"/>
      <c r="D8" s="75" t="s">
        <v>70</v>
      </c>
      <c r="E8" s="75" t="s">
        <v>167</v>
      </c>
      <c r="F8" s="76" t="s">
        <v>168</v>
      </c>
    </row>
    <row r="9" s="1" customFormat="1" ht="18.75" customHeight="1" spans="1:6">
      <c r="A9" s="77"/>
      <c r="B9" s="78"/>
      <c r="C9" s="78"/>
      <c r="D9" s="78"/>
      <c r="E9" s="78"/>
      <c r="F9" s="78"/>
    </row>
  </sheetData>
  <sheetProtection formatCells="0" formatColumns="0" formatRows="0"/>
  <mergeCells count="4">
    <mergeCell ref="A5:A8"/>
    <mergeCell ref="B5:B8"/>
    <mergeCell ref="C5:C8"/>
    <mergeCell ref="D5:F7"/>
  </mergeCells>
  <printOptions horizontalCentered="1" verticalCentered="1"/>
  <pageMargins left="0.75" right="0.75" top="1" bottom="1" header="0.5" footer="0.5"/>
  <pageSetup paperSize="9" scale="83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showGridLines="0" showZeros="0" workbookViewId="0">
      <selection activeCell="A1" sqref="A1"/>
    </sheetView>
  </sheetViews>
  <sheetFormatPr defaultColWidth="9" defaultRowHeight="14.25" outlineLevelRow="7"/>
  <cols>
    <col min="1" max="10" width="13.125" customWidth="1"/>
  </cols>
  <sheetData>
    <row r="1" ht="21.75" customHeight="1" spans="1:10">
      <c r="A1" s="34"/>
      <c r="B1" s="35"/>
      <c r="C1" s="35"/>
      <c r="D1" s="35"/>
      <c r="E1" s="35"/>
      <c r="F1" s="35"/>
      <c r="G1" s="35"/>
      <c r="H1" s="35"/>
      <c r="I1" s="35"/>
      <c r="J1" s="52"/>
    </row>
    <row r="2" ht="51" customHeight="1" spans="1:10">
      <c r="A2" s="36" t="s">
        <v>169</v>
      </c>
      <c r="B2" s="36"/>
      <c r="C2" s="36"/>
      <c r="D2" s="36"/>
      <c r="E2" s="36"/>
      <c r="F2" s="36"/>
      <c r="G2" s="36"/>
      <c r="H2" s="36"/>
      <c r="I2" s="36"/>
      <c r="J2" s="36"/>
    </row>
    <row r="3" ht="21.75" customHeight="1" spans="1:10">
      <c r="A3" s="37" t="s">
        <v>1</v>
      </c>
      <c r="B3" s="37"/>
      <c r="C3" s="38"/>
      <c r="D3" s="38"/>
      <c r="E3" s="38"/>
      <c r="F3" s="38"/>
      <c r="G3" s="39"/>
      <c r="H3" s="39"/>
      <c r="I3" s="38"/>
      <c r="J3" s="53" t="s">
        <v>2</v>
      </c>
    </row>
    <row r="4" ht="24.75" customHeight="1" spans="1:10">
      <c r="A4" s="40" t="s">
        <v>101</v>
      </c>
      <c r="B4" s="40"/>
      <c r="C4" s="41" t="s">
        <v>70</v>
      </c>
      <c r="D4" s="42" t="s">
        <v>75</v>
      </c>
      <c r="E4" s="42"/>
      <c r="F4" s="42"/>
      <c r="G4" s="42" t="s">
        <v>76</v>
      </c>
      <c r="H4" s="42"/>
      <c r="I4" s="42"/>
      <c r="J4" s="42"/>
    </row>
    <row r="5" ht="21.75" customHeight="1" spans="1:10">
      <c r="A5" s="43" t="s">
        <v>74</v>
      </c>
      <c r="B5" s="43" t="s">
        <v>103</v>
      </c>
      <c r="C5" s="44"/>
      <c r="D5" s="45" t="s">
        <v>64</v>
      </c>
      <c r="E5" s="46" t="s">
        <v>80</v>
      </c>
      <c r="F5" s="46" t="s">
        <v>170</v>
      </c>
      <c r="G5" s="43" t="s">
        <v>64</v>
      </c>
      <c r="H5" s="43" t="s">
        <v>171</v>
      </c>
      <c r="I5" s="45" t="s">
        <v>172</v>
      </c>
      <c r="J5" s="46" t="s">
        <v>173</v>
      </c>
    </row>
    <row r="6" s="1" customFormat="1" ht="42" customHeight="1" spans="1:10">
      <c r="A6" s="47"/>
      <c r="B6" s="48"/>
      <c r="C6" s="49"/>
      <c r="D6" s="50"/>
      <c r="E6" s="49"/>
      <c r="F6" s="51"/>
      <c r="G6" s="51"/>
      <c r="H6" s="51"/>
      <c r="I6" s="51"/>
      <c r="J6" s="51"/>
    </row>
    <row r="7" customHeight="1"/>
    <row r="8" customHeight="1"/>
  </sheetData>
  <sheetProtection formatCells="0" formatColumns="0" formatRows="0"/>
  <mergeCells count="1">
    <mergeCell ref="C4:C5"/>
  </mergeCells>
  <printOptions horizontalCentered="1" verticalCentered="1"/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3"/>
  <sheetViews>
    <sheetView showGridLines="0" showZeros="0" workbookViewId="0">
      <selection activeCell="A1" sqref="A1"/>
    </sheetView>
  </sheetViews>
  <sheetFormatPr defaultColWidth="9" defaultRowHeight="14.25" outlineLevelCol="1"/>
  <cols>
    <col min="1" max="1" width="44.375" customWidth="1"/>
    <col min="2" max="2" width="19.75" customWidth="1"/>
  </cols>
  <sheetData>
    <row r="1" customHeight="1" spans="1:2">
      <c r="A1" s="27"/>
      <c r="B1" s="28"/>
    </row>
    <row r="2" ht="51" customHeight="1" spans="1:2">
      <c r="A2" s="29" t="s">
        <v>174</v>
      </c>
      <c r="B2" s="29"/>
    </row>
    <row r="3" ht="27.75" customHeight="1" spans="1:2">
      <c r="A3" s="30" t="s">
        <v>1</v>
      </c>
      <c r="B3" s="28" t="s">
        <v>2</v>
      </c>
    </row>
    <row r="4" ht="27.75" customHeight="1" spans="1:2">
      <c r="A4" s="31" t="s">
        <v>175</v>
      </c>
      <c r="B4" s="31" t="s">
        <v>102</v>
      </c>
    </row>
    <row r="5" s="1" customFormat="1" ht="24" customHeight="1" spans="1:2">
      <c r="A5" s="32" t="s">
        <v>70</v>
      </c>
      <c r="B5" s="33">
        <v>187.4</v>
      </c>
    </row>
    <row r="6" ht="24" customHeight="1" spans="1:2">
      <c r="A6" s="32" t="s">
        <v>176</v>
      </c>
      <c r="B6" s="33">
        <v>11.54</v>
      </c>
    </row>
    <row r="7" ht="24" customHeight="1" spans="1:2">
      <c r="A7" s="32" t="s">
        <v>177</v>
      </c>
      <c r="B7" s="33">
        <v>16.94</v>
      </c>
    </row>
    <row r="8" ht="24" customHeight="1" spans="1:2">
      <c r="A8" s="32" t="s">
        <v>178</v>
      </c>
      <c r="B8" s="33">
        <v>73.36</v>
      </c>
    </row>
    <row r="9" ht="24" customHeight="1" spans="1:2">
      <c r="A9" s="32" t="s">
        <v>179</v>
      </c>
      <c r="B9" s="33">
        <v>5.29</v>
      </c>
    </row>
    <row r="10" ht="24" customHeight="1" spans="1:2">
      <c r="A10" s="32" t="s">
        <v>180</v>
      </c>
      <c r="B10" s="33">
        <v>50</v>
      </c>
    </row>
    <row r="11" ht="24" customHeight="1" spans="1:2">
      <c r="A11" s="32" t="s">
        <v>181</v>
      </c>
      <c r="B11" s="33">
        <v>8.47</v>
      </c>
    </row>
    <row r="12" ht="24" customHeight="1" spans="1:2">
      <c r="A12" s="32" t="s">
        <v>182</v>
      </c>
      <c r="B12" s="33">
        <v>20</v>
      </c>
    </row>
    <row r="13" ht="24" customHeight="1" spans="1:2">
      <c r="A13" s="32" t="s">
        <v>81</v>
      </c>
      <c r="B13" s="33">
        <v>1.8</v>
      </c>
    </row>
  </sheetData>
  <sheetProtection formatCells="0" formatColumns="0" formatRows="0"/>
  <printOptions horizontalCentered="1"/>
  <pageMargins left="0.748031496062992" right="0.748031496062992" top="0.196850393700787" bottom="0.984251968503937" header="0.511811023622047" footer="0.511811023622047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showGridLines="0" showZeros="0" workbookViewId="0">
      <selection activeCell="A1" sqref="A1"/>
    </sheetView>
  </sheetViews>
  <sheetFormatPr defaultColWidth="9" defaultRowHeight="13.5" outlineLevelCol="6"/>
  <cols>
    <col min="1" max="1" width="8.75" style="22" customWidth="1"/>
    <col min="2" max="2" width="19.5" style="22" customWidth="1"/>
    <col min="3" max="3" width="21.25" style="22" customWidth="1"/>
    <col min="4" max="7" width="14.25" style="22" customWidth="1"/>
    <col min="8" max="16384" width="9" style="22"/>
  </cols>
  <sheetData>
    <row r="1" customHeight="1"/>
    <row r="2" ht="32.25" customHeight="1" spans="1:7">
      <c r="A2" s="23" t="s">
        <v>183</v>
      </c>
      <c r="B2" s="24"/>
      <c r="C2" s="24"/>
      <c r="D2" s="24"/>
      <c r="E2" s="24"/>
      <c r="F2" s="24"/>
      <c r="G2" s="24"/>
    </row>
    <row r="3" customHeight="1"/>
    <row r="4" ht="27" customHeight="1" spans="1:7">
      <c r="A4" s="25" t="s">
        <v>184</v>
      </c>
      <c r="B4" s="25" t="s">
        <v>185</v>
      </c>
      <c r="C4" s="25" t="s">
        <v>186</v>
      </c>
      <c r="D4" s="25" t="s">
        <v>187</v>
      </c>
      <c r="E4" s="25" t="s">
        <v>188</v>
      </c>
      <c r="F4" s="25" t="s">
        <v>189</v>
      </c>
      <c r="G4" s="25" t="s">
        <v>190</v>
      </c>
    </row>
    <row r="5" s="21" customFormat="1" ht="27" customHeight="1" spans="1:7">
      <c r="A5" s="26"/>
      <c r="B5" s="26" t="s">
        <v>70</v>
      </c>
      <c r="C5" s="26"/>
      <c r="D5" s="26"/>
      <c r="E5" s="26"/>
      <c r="F5" s="26"/>
      <c r="G5" s="26"/>
    </row>
    <row r="6" ht="27" customHeight="1" spans="1:7">
      <c r="A6" s="26" t="s">
        <v>71</v>
      </c>
      <c r="B6" s="26" t="s">
        <v>72</v>
      </c>
      <c r="C6" s="26"/>
      <c r="D6" s="26"/>
      <c r="E6" s="26"/>
      <c r="F6" s="26"/>
      <c r="G6" s="26"/>
    </row>
    <row r="7" ht="27" customHeight="1" spans="1:7">
      <c r="A7" s="26" t="s">
        <v>191</v>
      </c>
      <c r="B7" s="26" t="s">
        <v>192</v>
      </c>
      <c r="C7" s="26" t="s">
        <v>193</v>
      </c>
      <c r="D7" s="26" t="s">
        <v>194</v>
      </c>
      <c r="E7" s="26" t="s">
        <v>195</v>
      </c>
      <c r="F7" s="26" t="s">
        <v>196</v>
      </c>
      <c r="G7" s="26" t="s">
        <v>197</v>
      </c>
    </row>
    <row r="8" ht="27" customHeight="1" spans="1:7">
      <c r="A8" s="26" t="s">
        <v>191</v>
      </c>
      <c r="B8" s="26" t="s">
        <v>192</v>
      </c>
      <c r="C8" s="26" t="s">
        <v>198</v>
      </c>
      <c r="D8" s="26" t="s">
        <v>199</v>
      </c>
      <c r="E8" s="26" t="s">
        <v>200</v>
      </c>
      <c r="F8" s="26" t="s">
        <v>201</v>
      </c>
      <c r="G8" s="26" t="s">
        <v>202</v>
      </c>
    </row>
    <row r="9" ht="27" customHeight="1" spans="1:7">
      <c r="A9" s="26" t="s">
        <v>191</v>
      </c>
      <c r="B9" s="26" t="s">
        <v>203</v>
      </c>
      <c r="C9" s="26" t="s">
        <v>204</v>
      </c>
      <c r="D9" s="26" t="s">
        <v>194</v>
      </c>
      <c r="E9" s="26" t="s">
        <v>205</v>
      </c>
      <c r="F9" s="26" t="s">
        <v>206</v>
      </c>
      <c r="G9" s="26" t="s">
        <v>197</v>
      </c>
    </row>
    <row r="10" ht="27" customHeight="1" spans="1:7">
      <c r="A10" s="26" t="s">
        <v>191</v>
      </c>
      <c r="B10" s="26" t="s">
        <v>203</v>
      </c>
      <c r="C10" s="26" t="s">
        <v>198</v>
      </c>
      <c r="D10" s="26" t="s">
        <v>207</v>
      </c>
      <c r="E10" s="26" t="s">
        <v>208</v>
      </c>
      <c r="F10" s="26" t="s">
        <v>209</v>
      </c>
      <c r="G10" s="26" t="s">
        <v>202</v>
      </c>
    </row>
    <row r="11" ht="27" customHeight="1" spans="1:7">
      <c r="A11" s="26" t="s">
        <v>191</v>
      </c>
      <c r="B11" s="26" t="s">
        <v>203</v>
      </c>
      <c r="C11" s="26" t="s">
        <v>198</v>
      </c>
      <c r="D11" s="26" t="s">
        <v>210</v>
      </c>
      <c r="E11" s="26" t="s">
        <v>201</v>
      </c>
      <c r="F11" s="26" t="s">
        <v>211</v>
      </c>
      <c r="G11" s="26" t="s">
        <v>202</v>
      </c>
    </row>
    <row r="12" ht="27" customHeight="1" spans="1:7">
      <c r="A12" s="26" t="s">
        <v>191</v>
      </c>
      <c r="B12" s="26" t="s">
        <v>212</v>
      </c>
      <c r="C12" s="26" t="s">
        <v>213</v>
      </c>
      <c r="D12" s="26" t="s">
        <v>194</v>
      </c>
      <c r="E12" s="26" t="s">
        <v>214</v>
      </c>
      <c r="F12" s="26" t="s">
        <v>215</v>
      </c>
      <c r="G12" s="26" t="s">
        <v>197</v>
      </c>
    </row>
    <row r="13" ht="27" customHeight="1" spans="1:7">
      <c r="A13" s="26" t="s">
        <v>191</v>
      </c>
      <c r="B13" s="26" t="s">
        <v>212</v>
      </c>
      <c r="C13" s="26" t="s">
        <v>198</v>
      </c>
      <c r="D13" s="26" t="s">
        <v>207</v>
      </c>
      <c r="E13" s="26" t="s">
        <v>216</v>
      </c>
      <c r="F13" s="26" t="s">
        <v>209</v>
      </c>
      <c r="G13" s="26" t="s">
        <v>197</v>
      </c>
    </row>
    <row r="14" ht="27" customHeight="1" spans="1:7">
      <c r="A14" s="26" t="s">
        <v>191</v>
      </c>
      <c r="B14" s="26" t="s">
        <v>212</v>
      </c>
      <c r="C14" s="26" t="s">
        <v>198</v>
      </c>
      <c r="D14" s="26" t="s">
        <v>210</v>
      </c>
      <c r="E14" s="26" t="s">
        <v>217</v>
      </c>
      <c r="F14" s="26" t="s">
        <v>211</v>
      </c>
      <c r="G14" s="26" t="s">
        <v>197</v>
      </c>
    </row>
    <row r="15" ht="27" customHeight="1" spans="1:7">
      <c r="A15" s="26" t="s">
        <v>191</v>
      </c>
      <c r="B15" s="26" t="s">
        <v>212</v>
      </c>
      <c r="C15" s="26" t="s">
        <v>198</v>
      </c>
      <c r="D15" s="26" t="s">
        <v>218</v>
      </c>
      <c r="E15" s="26" t="s">
        <v>219</v>
      </c>
      <c r="F15" s="26" t="s">
        <v>220</v>
      </c>
      <c r="G15" s="26" t="s">
        <v>202</v>
      </c>
    </row>
  </sheetData>
  <sheetProtection formatCells="0" formatColumns="0" formatRows="0"/>
  <pageMargins left="0.708661417322835" right="0.196850393700787" top="0.748031496062992" bottom="0.748031496062992" header="0.31496062992126" footer="0.31496062992126"/>
  <pageSetup paperSize="9" scale="90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B16" sqref="B16"/>
    </sheetView>
  </sheetViews>
  <sheetFormatPr defaultColWidth="9" defaultRowHeight="14.25"/>
  <cols>
    <col min="1" max="1" width="12.75" customWidth="1"/>
    <col min="2" max="2" width="17" customWidth="1"/>
    <col min="3" max="3" width="19.5" customWidth="1"/>
    <col min="4" max="4" width="16.375" customWidth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4" t="s">
        <v>221</v>
      </c>
    </row>
    <row r="2" ht="51" customHeight="1" spans="2:15">
      <c r="B2" s="3" t="s">
        <v>222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 spans="1:15">
      <c r="A3" s="5"/>
      <c r="B3" s="5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4" t="s">
        <v>2</v>
      </c>
    </row>
    <row r="4" ht="22.5" customHeight="1" spans="1:15">
      <c r="A4" s="6" t="s">
        <v>74</v>
      </c>
      <c r="B4" s="6" t="s">
        <v>223</v>
      </c>
      <c r="C4" s="6" t="s">
        <v>185</v>
      </c>
      <c r="D4" s="6" t="s">
        <v>224</v>
      </c>
      <c r="E4" s="7" t="s">
        <v>225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customHeight="1" spans="1:15">
      <c r="A5" s="6"/>
      <c r="B5" s="6"/>
      <c r="C5" s="6"/>
      <c r="D5" s="6"/>
      <c r="E5" s="8" t="s">
        <v>58</v>
      </c>
      <c r="F5" s="9" t="s">
        <v>59</v>
      </c>
      <c r="G5" s="9"/>
      <c r="H5" s="9"/>
      <c r="I5" s="9"/>
      <c r="J5" s="9" t="s">
        <v>60</v>
      </c>
      <c r="K5" s="15" t="s">
        <v>61</v>
      </c>
      <c r="L5" s="8" t="s">
        <v>62</v>
      </c>
      <c r="M5" s="16" t="s">
        <v>63</v>
      </c>
      <c r="N5" s="17"/>
      <c r="O5" s="18"/>
    </row>
    <row r="6" ht="48" customHeight="1" spans="1:15">
      <c r="A6" s="6"/>
      <c r="B6" s="6"/>
      <c r="C6" s="6"/>
      <c r="D6" s="6"/>
      <c r="E6" s="8"/>
      <c r="F6" s="8" t="s">
        <v>64</v>
      </c>
      <c r="G6" s="8" t="s">
        <v>65</v>
      </c>
      <c r="H6" s="8" t="s">
        <v>66</v>
      </c>
      <c r="I6" s="19" t="s">
        <v>67</v>
      </c>
      <c r="J6" s="9"/>
      <c r="K6" s="20"/>
      <c r="L6" s="8"/>
      <c r="M6" s="8" t="s">
        <v>64</v>
      </c>
      <c r="N6" s="19" t="s">
        <v>68</v>
      </c>
      <c r="O6" s="19" t="s">
        <v>69</v>
      </c>
    </row>
    <row r="7" s="1" customFormat="1" ht="20.1" customHeight="1" spans="1:15">
      <c r="A7" s="10"/>
      <c r="B7" s="11" t="s">
        <v>70</v>
      </c>
      <c r="C7" s="12"/>
      <c r="D7" s="12"/>
      <c r="E7" s="13">
        <v>35.81</v>
      </c>
      <c r="F7" s="13">
        <v>19.01</v>
      </c>
      <c r="G7" s="13">
        <v>19.01</v>
      </c>
      <c r="H7" s="13">
        <v>0</v>
      </c>
      <c r="I7" s="13">
        <v>0</v>
      </c>
      <c r="J7" s="13">
        <v>0</v>
      </c>
      <c r="K7" s="13">
        <v>0</v>
      </c>
      <c r="L7" s="13">
        <v>16.5</v>
      </c>
      <c r="M7" s="13">
        <v>0.3</v>
      </c>
      <c r="N7" s="13">
        <v>0</v>
      </c>
      <c r="O7" s="13">
        <v>0.3</v>
      </c>
    </row>
    <row r="8" ht="20.1" customHeight="1" spans="1:15">
      <c r="A8" s="10"/>
      <c r="B8" s="11" t="s">
        <v>72</v>
      </c>
      <c r="C8" s="12"/>
      <c r="D8" s="12"/>
      <c r="E8" s="13">
        <v>35.81</v>
      </c>
      <c r="F8" s="13">
        <v>19.01</v>
      </c>
      <c r="G8" s="13">
        <v>19.01</v>
      </c>
      <c r="H8" s="13">
        <v>0</v>
      </c>
      <c r="I8" s="13">
        <v>0</v>
      </c>
      <c r="J8" s="13">
        <v>0</v>
      </c>
      <c r="K8" s="13">
        <v>0</v>
      </c>
      <c r="L8" s="13">
        <v>16.5</v>
      </c>
      <c r="M8" s="13">
        <v>0.3</v>
      </c>
      <c r="N8" s="13">
        <v>0</v>
      </c>
      <c r="O8" s="13">
        <v>0.3</v>
      </c>
    </row>
    <row r="9" ht="20.1" customHeight="1" spans="1:15">
      <c r="A9" s="10">
        <v>2080107</v>
      </c>
      <c r="B9" s="11" t="s">
        <v>86</v>
      </c>
      <c r="C9" s="12" t="s">
        <v>182</v>
      </c>
      <c r="D9" s="12" t="s">
        <v>226</v>
      </c>
      <c r="E9" s="13">
        <v>2</v>
      </c>
      <c r="F9" s="13">
        <v>2</v>
      </c>
      <c r="G9" s="13">
        <v>2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</row>
    <row r="10" ht="20.1" customHeight="1" spans="1:15">
      <c r="A10" s="10">
        <v>2080107</v>
      </c>
      <c r="B10" s="11" t="s">
        <v>86</v>
      </c>
      <c r="C10" s="12" t="s">
        <v>182</v>
      </c>
      <c r="D10" s="12" t="s">
        <v>227</v>
      </c>
      <c r="E10" s="13">
        <v>5</v>
      </c>
      <c r="F10" s="13">
        <v>5</v>
      </c>
      <c r="G10" s="13">
        <v>5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</row>
    <row r="11" ht="20.1" customHeight="1" spans="1:15">
      <c r="A11" s="10">
        <v>2080107</v>
      </c>
      <c r="B11" s="11" t="s">
        <v>86</v>
      </c>
      <c r="C11" s="12" t="s">
        <v>182</v>
      </c>
      <c r="D11" s="12" t="s">
        <v>228</v>
      </c>
      <c r="E11" s="13">
        <v>3</v>
      </c>
      <c r="F11" s="13">
        <v>3</v>
      </c>
      <c r="G11" s="13">
        <v>3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</row>
    <row r="12" ht="20.1" customHeight="1" spans="1:15">
      <c r="A12" s="10">
        <v>2080107</v>
      </c>
      <c r="B12" s="11" t="s">
        <v>86</v>
      </c>
      <c r="C12" s="12" t="s">
        <v>182</v>
      </c>
      <c r="D12" s="12" t="s">
        <v>229</v>
      </c>
      <c r="E12" s="13">
        <v>1</v>
      </c>
      <c r="F12" s="13">
        <v>1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</row>
    <row r="13" ht="20.1" customHeight="1" spans="1:15">
      <c r="A13" s="10">
        <v>2080109</v>
      </c>
      <c r="B13" s="11" t="s">
        <v>87</v>
      </c>
      <c r="C13" s="12" t="s">
        <v>81</v>
      </c>
      <c r="D13" s="12" t="s">
        <v>228</v>
      </c>
      <c r="E13" s="13">
        <v>0.31</v>
      </c>
      <c r="F13" s="13">
        <v>0.01</v>
      </c>
      <c r="G13" s="13">
        <v>0.01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0.3</v>
      </c>
      <c r="N13" s="13">
        <v>0</v>
      </c>
      <c r="O13" s="13">
        <v>0.3</v>
      </c>
    </row>
    <row r="14" ht="20.1" customHeight="1" spans="1:15">
      <c r="A14" s="10">
        <v>2080109</v>
      </c>
      <c r="B14" s="11" t="s">
        <v>87</v>
      </c>
      <c r="C14" s="12" t="s">
        <v>230</v>
      </c>
      <c r="D14" s="12" t="s">
        <v>226</v>
      </c>
      <c r="E14" s="13">
        <v>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3</v>
      </c>
      <c r="M14" s="13">
        <v>0</v>
      </c>
      <c r="N14" s="13">
        <v>0</v>
      </c>
      <c r="O14" s="13">
        <v>0</v>
      </c>
    </row>
    <row r="15" ht="20.1" customHeight="1" spans="1:15">
      <c r="A15" s="10">
        <v>2080109</v>
      </c>
      <c r="B15" s="11" t="s">
        <v>87</v>
      </c>
      <c r="C15" s="12" t="s">
        <v>230</v>
      </c>
      <c r="D15" s="12" t="s">
        <v>229</v>
      </c>
      <c r="E15" s="13">
        <v>1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1</v>
      </c>
      <c r="M15" s="13">
        <v>0</v>
      </c>
      <c r="N15" s="13">
        <v>0</v>
      </c>
      <c r="O15" s="13">
        <v>0</v>
      </c>
    </row>
    <row r="16" ht="20.1" customHeight="1" spans="1:15">
      <c r="A16" s="10">
        <v>2080109</v>
      </c>
      <c r="B16" s="11" t="s">
        <v>87</v>
      </c>
      <c r="C16" s="12" t="s">
        <v>230</v>
      </c>
      <c r="D16" s="12" t="s">
        <v>228</v>
      </c>
      <c r="E16" s="13">
        <v>2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2</v>
      </c>
      <c r="M16" s="13">
        <v>0</v>
      </c>
      <c r="N16" s="13">
        <v>0</v>
      </c>
      <c r="O16" s="13">
        <v>0</v>
      </c>
    </row>
    <row r="17" ht="20.1" customHeight="1" spans="1:15">
      <c r="A17" s="10">
        <v>2080109</v>
      </c>
      <c r="B17" s="11" t="s">
        <v>87</v>
      </c>
      <c r="C17" s="12" t="s">
        <v>230</v>
      </c>
      <c r="D17" s="12" t="s">
        <v>231</v>
      </c>
      <c r="E17" s="13">
        <v>0.5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0.5</v>
      </c>
      <c r="M17" s="13">
        <v>0</v>
      </c>
      <c r="N17" s="13">
        <v>0</v>
      </c>
      <c r="O17" s="13">
        <v>0</v>
      </c>
    </row>
    <row r="18" ht="20.1" customHeight="1" spans="1:15">
      <c r="A18" s="10">
        <v>2080109</v>
      </c>
      <c r="B18" s="11" t="s">
        <v>87</v>
      </c>
      <c r="C18" s="12" t="s">
        <v>230</v>
      </c>
      <c r="D18" s="12" t="s">
        <v>227</v>
      </c>
      <c r="E18" s="13">
        <v>10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10</v>
      </c>
      <c r="M18" s="13">
        <v>0</v>
      </c>
      <c r="N18" s="13">
        <v>0</v>
      </c>
      <c r="O18" s="13">
        <v>0</v>
      </c>
    </row>
    <row r="19" ht="20.1" customHeight="1" spans="1:15">
      <c r="A19" s="10">
        <v>2080109</v>
      </c>
      <c r="B19" s="11" t="s">
        <v>87</v>
      </c>
      <c r="C19" s="12" t="s">
        <v>180</v>
      </c>
      <c r="D19" s="12" t="s">
        <v>228</v>
      </c>
      <c r="E19" s="13">
        <v>4</v>
      </c>
      <c r="F19" s="13">
        <v>4</v>
      </c>
      <c r="G19" s="13">
        <v>4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</row>
    <row r="20" ht="20.1" customHeight="1" spans="1:15">
      <c r="A20" s="10">
        <v>2080109</v>
      </c>
      <c r="B20" s="11" t="s">
        <v>87</v>
      </c>
      <c r="C20" s="12" t="s">
        <v>180</v>
      </c>
      <c r="D20" s="12" t="s">
        <v>231</v>
      </c>
      <c r="E20" s="13">
        <v>2</v>
      </c>
      <c r="F20" s="13">
        <v>2</v>
      </c>
      <c r="G20" s="13">
        <v>2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</row>
    <row r="21" ht="20.1" customHeight="1" spans="1:15">
      <c r="A21" s="10">
        <v>2080109</v>
      </c>
      <c r="B21" s="11" t="s">
        <v>87</v>
      </c>
      <c r="C21" s="12" t="s">
        <v>180</v>
      </c>
      <c r="D21" s="12" t="s">
        <v>226</v>
      </c>
      <c r="E21" s="13">
        <v>2</v>
      </c>
      <c r="F21" s="13">
        <v>2</v>
      </c>
      <c r="G21" s="13">
        <v>2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</row>
  </sheetData>
  <sheetProtection formatCells="0" formatColumns="0" formatRows="0"/>
  <mergeCells count="10">
    <mergeCell ref="F5:I5"/>
    <mergeCell ref="M5:O5"/>
    <mergeCell ref="A4:A6"/>
    <mergeCell ref="B4:B6"/>
    <mergeCell ref="C4:C6"/>
    <mergeCell ref="D4:D6"/>
    <mergeCell ref="E5:E6"/>
    <mergeCell ref="J5:J6"/>
    <mergeCell ref="K5:K6"/>
    <mergeCell ref="L5:L6"/>
  </mergeCells>
  <printOptions horizontalCentered="1"/>
  <pageMargins left="0.393700787401575" right="0.393700787401575" top="0.393700787401575" bottom="0.393700787401575" header="0.511811023622047" footer="0.511811023622047"/>
  <pageSetup paperSize="9" scale="79" fitToHeight="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tjhq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财政预算拨款收支预算总表</vt:lpstr>
      <vt:lpstr>一般公共预算支出表</vt:lpstr>
      <vt:lpstr>一般公共预算基本支出表</vt:lpstr>
      <vt:lpstr>一般公共预算基本支出表经济分类</vt:lpstr>
      <vt:lpstr>三公经费表</vt:lpstr>
      <vt:lpstr>政府性基金支出预算表</vt:lpstr>
      <vt:lpstr>财政专项</vt:lpstr>
      <vt:lpstr>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sgy</dc:creator>
  <cp:lastModifiedBy>Administrator</cp:lastModifiedBy>
  <cp:revision>1</cp:revision>
  <dcterms:created xsi:type="dcterms:W3CDTF">2016-12-22T02:49:00Z</dcterms:created>
  <cp:lastPrinted>2016-12-22T03:33:00Z</cp:lastPrinted>
  <dcterms:modified xsi:type="dcterms:W3CDTF">2022-09-01T07:03:49Z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4196454</vt:i4>
  </property>
  <property fmtid="{D5CDD505-2E9C-101B-9397-08002B2CF9AE}" pid="4" name="ICV">
    <vt:lpwstr>376DF5E7EA104A0B96A205E1B553586C</vt:lpwstr>
  </property>
</Properties>
</file>