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空白" sheetId="23" r:id="rId1"/>
    <sheet name="23年6月30日（1 )" sheetId="29" r:id="rId2"/>
    <sheet name="23年6月30日 (2)" sheetId="30" r:id="rId3"/>
    <sheet name="23年6月30日 (3)" sheetId="31" r:id="rId4"/>
  </sheets>
  <calcPr calcId="144525"/>
</workbook>
</file>

<file path=xl/sharedStrings.xml><?xml version="1.0" encoding="utf-8"?>
<sst xmlns="http://schemas.openxmlformats.org/spreadsheetml/2006/main" count="203" uniqueCount="85">
  <si>
    <t>财务收支原始凭证登记表</t>
  </si>
  <si>
    <t>单位：东门口街居委会                                                               时间：  2023  年 3  月 30 日     单位：元</t>
  </si>
  <si>
    <t xml:space="preserve">    年</t>
  </si>
  <si>
    <t>记账
凭证
号码</t>
  </si>
  <si>
    <t>摘      要</t>
  </si>
  <si>
    <t>银行存款</t>
  </si>
  <si>
    <t>现金</t>
  </si>
  <si>
    <t>备注</t>
  </si>
  <si>
    <t>月</t>
  </si>
  <si>
    <t>日</t>
  </si>
  <si>
    <t>资金来源及用途</t>
  </si>
  <si>
    <t>收入（＋）</t>
  </si>
  <si>
    <t>支出（－）</t>
  </si>
  <si>
    <t>余额</t>
  </si>
  <si>
    <t>上旬余额：</t>
  </si>
  <si>
    <t>会计：</t>
  </si>
  <si>
    <t>统计：</t>
  </si>
  <si>
    <t>审核：</t>
  </si>
  <si>
    <t>单位：东门口街居委会                                                               时间：  2023  年 9  月 30 日     单位：元</t>
  </si>
  <si>
    <t>付新办公楼图审费</t>
  </si>
  <si>
    <t>在建工程</t>
  </si>
  <si>
    <t>付修天主堂围挡费</t>
  </si>
  <si>
    <t>其他支出</t>
  </si>
  <si>
    <t>付水岸尚品刻业主委员会公章</t>
  </si>
  <si>
    <t>付金春梅2人反诈宣传入户误工</t>
  </si>
  <si>
    <t>付金春梅2人平安电信入户误工</t>
  </si>
  <si>
    <t>付张智玲轴承厂小区摸排误工</t>
  </si>
  <si>
    <t>付陈志明8人民主理财误工</t>
  </si>
  <si>
    <t>管理费用</t>
  </si>
  <si>
    <t>付金春梅5人收计生险误工</t>
  </si>
  <si>
    <t>付魏仁华4-6月扫六组公厕</t>
  </si>
  <si>
    <t>付何祖容通知开会误工</t>
  </si>
  <si>
    <t>付一组公厕购电线</t>
  </si>
  <si>
    <t>付社区座机费(6月份）</t>
  </si>
  <si>
    <t>收拨4-6月公益性岗位社保补贴</t>
  </si>
  <si>
    <t>补助收入</t>
  </si>
  <si>
    <t>付党群服务中心建设配套费</t>
  </si>
  <si>
    <t>收超市房屋租金</t>
  </si>
  <si>
    <t>经费收入</t>
  </si>
  <si>
    <t>付刘艳华4-6月协理员工资</t>
  </si>
  <si>
    <t>付社区干部七月份社保</t>
  </si>
  <si>
    <t>付社区购消防用灭火器</t>
  </si>
  <si>
    <t>收政府拨“四经普”报酬</t>
  </si>
  <si>
    <t>本旬余额：</t>
  </si>
  <si>
    <t>单位：东门口街居委会                                                               时间：  2023  年 9 月 30 日     单位：元</t>
  </si>
  <si>
    <t>付建办公楼工程预算费</t>
  </si>
  <si>
    <t>付建办公楼工程预算核审费</t>
  </si>
  <si>
    <t>付超市房租租金（二笔）</t>
  </si>
  <si>
    <t>付社区干部8月社保金</t>
  </si>
  <si>
    <t>付罗村搭办公楼围挡费</t>
  </si>
  <si>
    <t>付社区干部9月份社保金</t>
  </si>
  <si>
    <t>付社区工作人员7-8月医保金</t>
  </si>
  <si>
    <t>付社区工作人员1-6月医保少算款</t>
  </si>
  <si>
    <t>付胡勇安装1组、3组公厕电线等</t>
  </si>
  <si>
    <t>付彭少波创卫刷墙费</t>
  </si>
  <si>
    <t>付徐明生二人清理法庭旁杂草等</t>
  </si>
  <si>
    <t>付陈耀芳清3个组公厕卫生费</t>
  </si>
  <si>
    <t>付袁珍珍3人五金普商户排查</t>
  </si>
  <si>
    <t>付刘治河4人天主堂路卫生</t>
  </si>
  <si>
    <t>付徐明生4人清理陈焕元小区卫生</t>
  </si>
  <si>
    <t>付徐明生3人清牛皮癣小广告</t>
  </si>
  <si>
    <t>付广场舞参赛人员服装费二票</t>
  </si>
  <si>
    <t>付魏仁华7-8月清公厕误工</t>
  </si>
  <si>
    <t>付社区干部9-12月医保及补差（二票）</t>
  </si>
  <si>
    <t>支取备用金</t>
  </si>
  <si>
    <t>付办公室座机8月份通话费</t>
  </si>
  <si>
    <t>付办公室2023年至24年网络费（二票）</t>
  </si>
  <si>
    <t>付姜春芳10人水岸尚品小区卫生</t>
  </si>
  <si>
    <t>付徐明生3人清小广告（镇小对面）</t>
  </si>
  <si>
    <t>付胡道平4人天然气安全排查</t>
  </si>
  <si>
    <t>付金春梅9人水岸尚品消防排查</t>
  </si>
  <si>
    <t>付学苑小区通道安全桩</t>
  </si>
  <si>
    <t>付金春梅3人五经普8月误工</t>
  </si>
  <si>
    <t>付水岸尚品消防通道整改</t>
  </si>
  <si>
    <t>付水岸尚品环境整治</t>
  </si>
  <si>
    <t>付天主堂环境卫生综合治理费</t>
  </si>
  <si>
    <t>付新办公楼场地清表</t>
  </si>
  <si>
    <t>付四组水沟修建（四组帐）</t>
  </si>
  <si>
    <t>付安民巷环境卫生综合治理</t>
  </si>
  <si>
    <t>付社区办公室6-7-8月电费</t>
  </si>
  <si>
    <t>付沿河1#公变6-7-8月电费</t>
  </si>
  <si>
    <t xml:space="preserve">   </t>
  </si>
  <si>
    <t>付沿河一组公变6-7-8月电费</t>
  </si>
  <si>
    <t>付陈冬元除草误工</t>
  </si>
  <si>
    <t>付徐明生4人二中对面院子除草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</si>
</sst>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6" fontId="2" fillId="0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L27"/>
  <sheetViews>
    <sheetView workbookViewId="0">
      <selection activeCell="H5" sqref="H5:K5"/>
    </sheetView>
  </sheetViews>
  <sheetFormatPr defaultColWidth="4.375" defaultRowHeight="13.5"/>
  <cols>
    <col min="1" max="2" width="3.625" customWidth="1"/>
    <col min="3" max="3" width="4.75" customWidth="1"/>
    <col min="4" max="4" width="38.75" style="1" customWidth="1"/>
    <col min="5" max="5" width="9.875" style="1" customWidth="1"/>
    <col min="6" max="6" width="12.375" style="2" customWidth="1"/>
    <col min="7" max="7" width="13.5" style="2" customWidth="1"/>
    <col min="8" max="8" width="13.625" style="2" customWidth="1"/>
    <col min="9" max="9" width="13.25" style="2" customWidth="1"/>
    <col min="10" max="10" width="12.375" style="2" customWidth="1"/>
    <col min="11" max="11" width="13.875" style="2" customWidth="1"/>
    <col min="12" max="12" width="12.9" style="3" customWidth="1"/>
    <col min="13" max="15" width="4.375" customWidth="1"/>
    <col min="16" max="16" width="9.25" customWidth="1"/>
    <col min="17" max="16384" width="4.375" customWidth="1"/>
  </cols>
  <sheetData>
    <row r="1" ht="27" customHeight="1" spans="1:12">
      <c r="A1" s="4" t="s">
        <v>0</v>
      </c>
      <c r="B1" s="4"/>
      <c r="C1" s="4"/>
      <c r="D1" s="5"/>
      <c r="E1" s="5"/>
      <c r="F1" s="6"/>
      <c r="G1" s="6"/>
      <c r="H1" s="6"/>
      <c r="I1" s="6"/>
      <c r="J1" s="6"/>
      <c r="K1" s="6"/>
      <c r="L1" s="4"/>
    </row>
    <row r="2" ht="25" customHeight="1" spans="1:12">
      <c r="A2" s="7" t="s">
        <v>1</v>
      </c>
      <c r="B2" s="7"/>
      <c r="C2" s="7"/>
      <c r="D2" s="8"/>
      <c r="E2" s="8"/>
      <c r="F2" s="9"/>
      <c r="G2" s="9"/>
      <c r="H2" s="9"/>
      <c r="I2" s="9"/>
      <c r="J2" s="9"/>
      <c r="K2" s="9"/>
      <c r="L2" s="33"/>
    </row>
    <row r="3" ht="19" customHeight="1" spans="1:12">
      <c r="A3" s="10" t="s">
        <v>2</v>
      </c>
      <c r="B3" s="10"/>
      <c r="C3" s="11" t="s">
        <v>3</v>
      </c>
      <c r="D3" s="12" t="s">
        <v>4</v>
      </c>
      <c r="E3" s="12"/>
      <c r="F3" s="13" t="s">
        <v>5</v>
      </c>
      <c r="G3" s="13"/>
      <c r="H3" s="13"/>
      <c r="I3" s="13" t="s">
        <v>6</v>
      </c>
      <c r="J3" s="13"/>
      <c r="K3" s="13"/>
      <c r="L3" s="34" t="s">
        <v>7</v>
      </c>
    </row>
    <row r="4" ht="30" customHeight="1" spans="1:12">
      <c r="A4" s="10" t="s">
        <v>8</v>
      </c>
      <c r="B4" s="10" t="s">
        <v>9</v>
      </c>
      <c r="C4" s="11"/>
      <c r="D4" s="12"/>
      <c r="E4" s="14" t="s">
        <v>10</v>
      </c>
      <c r="F4" s="15" t="s">
        <v>11</v>
      </c>
      <c r="G4" s="15" t="s">
        <v>12</v>
      </c>
      <c r="H4" s="13" t="s">
        <v>13</v>
      </c>
      <c r="I4" s="35" t="s">
        <v>11</v>
      </c>
      <c r="J4" s="36" t="s">
        <v>12</v>
      </c>
      <c r="K4" s="13" t="s">
        <v>13</v>
      </c>
      <c r="L4" s="34"/>
    </row>
    <row r="5" ht="21" customHeight="1" spans="1:12">
      <c r="A5" s="10"/>
      <c r="B5" s="10"/>
      <c r="C5" s="10"/>
      <c r="D5" s="16" t="s">
        <v>14</v>
      </c>
      <c r="E5" s="16"/>
      <c r="F5" s="17"/>
      <c r="G5" s="17"/>
      <c r="H5" s="18"/>
      <c r="I5" s="17"/>
      <c r="J5" s="17"/>
      <c r="K5" s="17"/>
      <c r="L5" s="34"/>
    </row>
    <row r="6" ht="21" customHeight="1" spans="1:12">
      <c r="A6" s="10"/>
      <c r="B6" s="19"/>
      <c r="C6" s="20"/>
      <c r="D6" s="21"/>
      <c r="E6" s="21"/>
      <c r="F6" s="18"/>
      <c r="G6" s="18"/>
      <c r="H6" s="18"/>
      <c r="I6" s="18"/>
      <c r="J6" s="18"/>
      <c r="K6" s="18"/>
      <c r="L6" s="34"/>
    </row>
    <row r="7" ht="21" customHeight="1" spans="1:12">
      <c r="A7" s="10"/>
      <c r="B7" s="10"/>
      <c r="C7" s="22"/>
      <c r="D7" s="23"/>
      <c r="E7" s="23"/>
      <c r="F7" s="17"/>
      <c r="G7" s="17"/>
      <c r="H7" s="17"/>
      <c r="I7" s="17"/>
      <c r="J7" s="17"/>
      <c r="K7" s="17"/>
      <c r="L7" s="34"/>
    </row>
    <row r="8" ht="21" customHeight="1" spans="1:12">
      <c r="A8" s="10"/>
      <c r="B8" s="10"/>
      <c r="C8" s="20"/>
      <c r="D8" s="24"/>
      <c r="E8" s="24"/>
      <c r="F8" s="17"/>
      <c r="G8" s="17"/>
      <c r="H8" s="17"/>
      <c r="I8" s="17"/>
      <c r="J8" s="17"/>
      <c r="K8" s="17"/>
      <c r="L8" s="34"/>
    </row>
    <row r="9" ht="21" customHeight="1" spans="1:12">
      <c r="A9" s="10"/>
      <c r="B9" s="10"/>
      <c r="C9" s="22"/>
      <c r="D9" s="24"/>
      <c r="E9" s="24"/>
      <c r="F9" s="17"/>
      <c r="G9" s="17"/>
      <c r="H9" s="17"/>
      <c r="I9" s="17"/>
      <c r="J9" s="17"/>
      <c r="K9" s="17"/>
      <c r="L9" s="34"/>
    </row>
    <row r="10" ht="21" customHeight="1" spans="1:12">
      <c r="A10" s="10"/>
      <c r="B10" s="10"/>
      <c r="C10" s="20"/>
      <c r="D10" s="24"/>
      <c r="E10" s="24"/>
      <c r="F10" s="17"/>
      <c r="G10" s="17"/>
      <c r="H10" s="17"/>
      <c r="I10" s="17"/>
      <c r="J10" s="17"/>
      <c r="K10" s="17"/>
      <c r="L10" s="34"/>
    </row>
    <row r="11" ht="21" customHeight="1" spans="1:12">
      <c r="A11" s="10"/>
      <c r="B11" s="10"/>
      <c r="C11" s="22"/>
      <c r="D11" s="24"/>
      <c r="E11" s="24"/>
      <c r="F11" s="17"/>
      <c r="G11" s="17"/>
      <c r="H11" s="17"/>
      <c r="I11" s="17"/>
      <c r="J11" s="17"/>
      <c r="K11" s="17"/>
      <c r="L11" s="34"/>
    </row>
    <row r="12" ht="21" customHeight="1" spans="1:12">
      <c r="A12" s="10"/>
      <c r="B12" s="10"/>
      <c r="C12" s="20"/>
      <c r="D12" s="24"/>
      <c r="E12" s="24"/>
      <c r="F12" s="17"/>
      <c r="G12" s="17"/>
      <c r="H12" s="17"/>
      <c r="I12" s="17"/>
      <c r="J12" s="17"/>
      <c r="K12" s="17"/>
      <c r="L12" s="34"/>
    </row>
    <row r="13" ht="21" customHeight="1" spans="1:12">
      <c r="A13" s="10"/>
      <c r="B13" s="10"/>
      <c r="C13" s="22"/>
      <c r="D13" s="24"/>
      <c r="E13" s="24"/>
      <c r="F13" s="17"/>
      <c r="G13" s="17"/>
      <c r="H13" s="17"/>
      <c r="I13" s="17"/>
      <c r="J13" s="17"/>
      <c r="K13" s="17"/>
      <c r="L13" s="34"/>
    </row>
    <row r="14" ht="21" customHeight="1" spans="1:12">
      <c r="A14" s="10"/>
      <c r="B14" s="10"/>
      <c r="C14" s="20"/>
      <c r="D14" s="24"/>
      <c r="E14" s="24"/>
      <c r="F14" s="17"/>
      <c r="G14" s="17"/>
      <c r="H14" s="17"/>
      <c r="I14" s="17"/>
      <c r="J14" s="17"/>
      <c r="K14" s="17"/>
      <c r="L14" s="34"/>
    </row>
    <row r="15" ht="21" customHeight="1" spans="1:12">
      <c r="A15" s="10"/>
      <c r="B15" s="10"/>
      <c r="C15" s="22"/>
      <c r="D15" s="24"/>
      <c r="E15" s="24"/>
      <c r="F15" s="17"/>
      <c r="G15" s="17"/>
      <c r="H15" s="17"/>
      <c r="I15" s="17"/>
      <c r="J15" s="17"/>
      <c r="K15" s="17"/>
      <c r="L15" s="34"/>
    </row>
    <row r="16" ht="21" customHeight="1" spans="1:12">
      <c r="A16" s="10"/>
      <c r="B16" s="10"/>
      <c r="C16" s="20"/>
      <c r="D16" s="24"/>
      <c r="E16" s="24"/>
      <c r="F16" s="17"/>
      <c r="G16" s="17"/>
      <c r="H16" s="17"/>
      <c r="I16" s="17"/>
      <c r="J16" s="17"/>
      <c r="K16" s="37"/>
      <c r="L16" s="34"/>
    </row>
    <row r="17" ht="21" customHeight="1" spans="1:12">
      <c r="A17" s="10"/>
      <c r="B17" s="10"/>
      <c r="C17" s="22"/>
      <c r="D17" s="24"/>
      <c r="E17" s="24"/>
      <c r="F17" s="42"/>
      <c r="G17" s="25"/>
      <c r="H17" s="17"/>
      <c r="I17" s="17"/>
      <c r="J17" s="17"/>
      <c r="K17" s="17"/>
      <c r="L17" s="34"/>
    </row>
    <row r="18" ht="21" customHeight="1" spans="1:12">
      <c r="A18" s="10"/>
      <c r="B18" s="10"/>
      <c r="C18" s="20"/>
      <c r="D18" s="24"/>
      <c r="E18" s="24"/>
      <c r="F18" s="17"/>
      <c r="G18" s="17"/>
      <c r="H18" s="17"/>
      <c r="I18" s="17"/>
      <c r="J18" s="17"/>
      <c r="K18" s="17"/>
      <c r="L18" s="34"/>
    </row>
    <row r="19" ht="21" customHeight="1" spans="1:12">
      <c r="A19" s="10"/>
      <c r="B19" s="10"/>
      <c r="C19" s="22"/>
      <c r="D19" s="24"/>
      <c r="E19" s="24"/>
      <c r="F19" s="17"/>
      <c r="G19" s="17"/>
      <c r="H19" s="17"/>
      <c r="I19" s="17"/>
      <c r="J19" s="17"/>
      <c r="K19" s="17"/>
      <c r="L19" s="34"/>
    </row>
    <row r="20" ht="21" customHeight="1" spans="1:12">
      <c r="A20" s="10"/>
      <c r="B20" s="10"/>
      <c r="C20" s="20"/>
      <c r="D20" s="21"/>
      <c r="E20" s="21"/>
      <c r="F20" s="17"/>
      <c r="G20" s="17"/>
      <c r="H20" s="17"/>
      <c r="I20" s="17"/>
      <c r="J20" s="17"/>
      <c r="K20" s="17"/>
      <c r="L20" s="34"/>
    </row>
    <row r="21" ht="21" customHeight="1" spans="1:12">
      <c r="A21" s="10"/>
      <c r="B21" s="10"/>
      <c r="C21" s="22"/>
      <c r="D21" s="21"/>
      <c r="E21" s="21"/>
      <c r="F21" s="18"/>
      <c r="G21" s="18"/>
      <c r="H21" s="18"/>
      <c r="I21" s="18"/>
      <c r="J21" s="18"/>
      <c r="K21" s="18"/>
      <c r="L21" s="34"/>
    </row>
    <row r="22" ht="21" customHeight="1" spans="1:12">
      <c r="A22" s="10"/>
      <c r="B22" s="10"/>
      <c r="C22" s="20"/>
      <c r="D22" s="21"/>
      <c r="E22" s="21"/>
      <c r="F22" s="18"/>
      <c r="G22" s="18"/>
      <c r="H22" s="18"/>
      <c r="I22" s="18"/>
      <c r="J22" s="18"/>
      <c r="K22" s="18"/>
      <c r="L22" s="34"/>
    </row>
    <row r="23" ht="21" customHeight="1" spans="1:12">
      <c r="A23" s="10"/>
      <c r="B23" s="10"/>
      <c r="C23" s="22"/>
      <c r="D23" s="21"/>
      <c r="E23" s="21"/>
      <c r="F23" s="18"/>
      <c r="G23" s="18"/>
      <c r="H23" s="18"/>
      <c r="I23" s="18"/>
      <c r="J23" s="18"/>
      <c r="K23" s="18"/>
      <c r="L23" s="34"/>
    </row>
    <row r="24" ht="21" customHeight="1" spans="1:12">
      <c r="A24" s="10"/>
      <c r="B24" s="19"/>
      <c r="C24" s="20"/>
      <c r="D24" s="21"/>
      <c r="E24" s="21"/>
      <c r="F24" s="18"/>
      <c r="G24" s="18"/>
      <c r="H24" s="18"/>
      <c r="I24" s="18"/>
      <c r="J24" s="18"/>
      <c r="K24" s="18"/>
      <c r="L24" s="34"/>
    </row>
    <row r="25" ht="21" customHeight="1" spans="1:12">
      <c r="A25" s="10"/>
      <c r="B25" s="19"/>
      <c r="C25" s="22"/>
      <c r="D25" s="21"/>
      <c r="E25" s="21"/>
      <c r="F25" s="18"/>
      <c r="G25" s="18"/>
      <c r="H25" s="18"/>
      <c r="I25" s="18"/>
      <c r="J25" s="18"/>
      <c r="K25" s="18"/>
      <c r="L25" s="34"/>
    </row>
    <row r="26" ht="21" customHeight="1" spans="1:12">
      <c r="A26" s="26"/>
      <c r="B26" s="26"/>
      <c r="C26" s="26"/>
      <c r="D26" s="27"/>
      <c r="E26" s="27"/>
      <c r="F26" s="28"/>
      <c r="G26" s="28"/>
      <c r="H26" s="28"/>
      <c r="I26" s="28"/>
      <c r="J26" s="28"/>
      <c r="K26" s="28"/>
      <c r="L26" s="38"/>
    </row>
    <row r="27" ht="21" customHeight="1" spans="1:12">
      <c r="A27" s="29"/>
      <c r="B27" s="30" t="s">
        <v>15</v>
      </c>
      <c r="C27" s="29"/>
      <c r="D27" s="31"/>
      <c r="E27" s="31"/>
      <c r="F27" s="32" t="s">
        <v>16</v>
      </c>
      <c r="G27" s="32"/>
      <c r="H27" s="32"/>
      <c r="I27" s="32"/>
      <c r="J27" s="32" t="s">
        <v>17</v>
      </c>
      <c r="K27" s="32"/>
      <c r="L27" s="39"/>
    </row>
  </sheetData>
  <mergeCells count="7">
    <mergeCell ref="A1:L1"/>
    <mergeCell ref="A2:L2"/>
    <mergeCell ref="A3:B3"/>
    <mergeCell ref="F3:H3"/>
    <mergeCell ref="I3:K3"/>
    <mergeCell ref="C3:C4"/>
    <mergeCell ref="D3:D4"/>
  </mergeCells>
  <printOptions horizontalCentered="1" verticalCentered="1"/>
  <pageMargins left="0.472222222222222" right="0.472222222222222" top="0.236111111111111" bottom="0.0388888888888889" header="0.314583333333333" footer="0.196527777777778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L27"/>
  <sheetViews>
    <sheetView workbookViewId="0">
      <selection activeCell="P10" sqref="P10"/>
    </sheetView>
  </sheetViews>
  <sheetFormatPr defaultColWidth="4.375" defaultRowHeight="13.5"/>
  <cols>
    <col min="1" max="2" width="3.625" customWidth="1"/>
    <col min="3" max="3" width="4.75" customWidth="1"/>
    <col min="4" max="4" width="38.75" style="1" customWidth="1"/>
    <col min="5" max="5" width="9.875" style="1" customWidth="1"/>
    <col min="6" max="6" width="12.375" style="2" customWidth="1"/>
    <col min="7" max="7" width="13.5" style="2" customWidth="1"/>
    <col min="8" max="8" width="13.625" style="2" customWidth="1"/>
    <col min="9" max="9" width="13.25" style="2" customWidth="1"/>
    <col min="10" max="10" width="12.375" style="2" customWidth="1"/>
    <col min="11" max="11" width="13.875" style="2" customWidth="1"/>
    <col min="12" max="12" width="12.9" style="3" customWidth="1"/>
    <col min="13" max="15" width="4.375" customWidth="1"/>
    <col min="16" max="16" width="16.125" customWidth="1"/>
    <col min="17" max="16384" width="4.375" customWidth="1"/>
  </cols>
  <sheetData>
    <row r="1" ht="27" customHeight="1" spans="1:12">
      <c r="A1" s="4" t="s">
        <v>0</v>
      </c>
      <c r="B1" s="4"/>
      <c r="C1" s="4"/>
      <c r="D1" s="5"/>
      <c r="E1" s="5"/>
      <c r="F1" s="6"/>
      <c r="G1" s="6"/>
      <c r="H1" s="6"/>
      <c r="I1" s="6"/>
      <c r="J1" s="6"/>
      <c r="K1" s="6"/>
      <c r="L1" s="4"/>
    </row>
    <row r="2" ht="25" customHeight="1" spans="1:12">
      <c r="A2" s="7" t="s">
        <v>18</v>
      </c>
      <c r="B2" s="7"/>
      <c r="C2" s="7"/>
      <c r="D2" s="8"/>
      <c r="E2" s="8"/>
      <c r="F2" s="9"/>
      <c r="G2" s="9"/>
      <c r="H2" s="9"/>
      <c r="I2" s="9"/>
      <c r="J2" s="9"/>
      <c r="K2" s="9"/>
      <c r="L2" s="33"/>
    </row>
    <row r="3" ht="19" customHeight="1" spans="1:12">
      <c r="A3" s="10" t="s">
        <v>2</v>
      </c>
      <c r="B3" s="10"/>
      <c r="C3" s="11" t="s">
        <v>3</v>
      </c>
      <c r="D3" s="12" t="s">
        <v>4</v>
      </c>
      <c r="E3" s="12"/>
      <c r="F3" s="13" t="s">
        <v>5</v>
      </c>
      <c r="G3" s="13"/>
      <c r="H3" s="13"/>
      <c r="I3" s="13" t="s">
        <v>6</v>
      </c>
      <c r="J3" s="13"/>
      <c r="K3" s="13"/>
      <c r="L3" s="34" t="s">
        <v>7</v>
      </c>
    </row>
    <row r="4" ht="30" customHeight="1" spans="1:12">
      <c r="A4" s="10" t="s">
        <v>8</v>
      </c>
      <c r="B4" s="10" t="s">
        <v>9</v>
      </c>
      <c r="C4" s="11"/>
      <c r="D4" s="12"/>
      <c r="E4" s="14" t="s">
        <v>10</v>
      </c>
      <c r="F4" s="15" t="s">
        <v>11</v>
      </c>
      <c r="G4" s="15" t="s">
        <v>12</v>
      </c>
      <c r="H4" s="13" t="s">
        <v>13</v>
      </c>
      <c r="I4" s="35" t="s">
        <v>11</v>
      </c>
      <c r="J4" s="36" t="s">
        <v>12</v>
      </c>
      <c r="K4" s="13" t="s">
        <v>13</v>
      </c>
      <c r="L4" s="34"/>
    </row>
    <row r="5" ht="21" customHeight="1" spans="1:12">
      <c r="A5" s="10"/>
      <c r="B5" s="10"/>
      <c r="C5" s="10"/>
      <c r="D5" s="16" t="s">
        <v>14</v>
      </c>
      <c r="E5" s="16"/>
      <c r="F5" s="17"/>
      <c r="G5" s="17"/>
      <c r="H5" s="18">
        <v>2624505.27</v>
      </c>
      <c r="I5" s="17"/>
      <c r="J5" s="17"/>
      <c r="K5" s="17">
        <v>2687.4</v>
      </c>
      <c r="L5" s="34"/>
    </row>
    <row r="6" ht="21" customHeight="1" spans="1:12">
      <c r="A6" s="10">
        <v>7</v>
      </c>
      <c r="B6" s="19">
        <v>5</v>
      </c>
      <c r="C6" s="20">
        <v>1</v>
      </c>
      <c r="D6" s="21" t="s">
        <v>19</v>
      </c>
      <c r="E6" s="21"/>
      <c r="F6" s="18"/>
      <c r="G6" s="18">
        <v>17415</v>
      </c>
      <c r="H6" s="18"/>
      <c r="I6" s="18"/>
      <c r="J6" s="18"/>
      <c r="K6" s="18"/>
      <c r="L6" s="34" t="s">
        <v>20</v>
      </c>
    </row>
    <row r="7" ht="21" customHeight="1" spans="1:12">
      <c r="A7" s="10">
        <v>7</v>
      </c>
      <c r="B7" s="19">
        <v>5</v>
      </c>
      <c r="C7" s="20">
        <v>2</v>
      </c>
      <c r="D7" s="23" t="s">
        <v>21</v>
      </c>
      <c r="E7" s="23"/>
      <c r="F7" s="17"/>
      <c r="G7" s="17">
        <v>14961</v>
      </c>
      <c r="H7" s="17"/>
      <c r="I7" s="17"/>
      <c r="J7" s="17"/>
      <c r="K7" s="17"/>
      <c r="L7" s="34" t="s">
        <v>22</v>
      </c>
    </row>
    <row r="8" ht="21" customHeight="1" spans="1:12">
      <c r="A8" s="10">
        <v>7</v>
      </c>
      <c r="B8" s="19">
        <v>5</v>
      </c>
      <c r="C8" s="20">
        <v>3</v>
      </c>
      <c r="D8" s="24" t="s">
        <v>23</v>
      </c>
      <c r="E8" s="24"/>
      <c r="F8" s="17"/>
      <c r="G8" s="17"/>
      <c r="H8" s="17"/>
      <c r="I8" s="17"/>
      <c r="J8" s="17">
        <v>160</v>
      </c>
      <c r="K8" s="17"/>
      <c r="L8" s="34" t="s">
        <v>22</v>
      </c>
    </row>
    <row r="9" ht="21" customHeight="1" spans="1:12">
      <c r="A9" s="10">
        <v>7</v>
      </c>
      <c r="B9" s="19">
        <v>13</v>
      </c>
      <c r="C9" s="20">
        <v>4</v>
      </c>
      <c r="D9" s="24" t="s">
        <v>24</v>
      </c>
      <c r="E9" s="24"/>
      <c r="F9" s="17"/>
      <c r="G9" s="17">
        <v>400</v>
      </c>
      <c r="H9" s="17"/>
      <c r="I9" s="17"/>
      <c r="J9" s="17"/>
      <c r="K9" s="17"/>
      <c r="L9" s="34" t="s">
        <v>22</v>
      </c>
    </row>
    <row r="10" ht="21" customHeight="1" spans="1:12">
      <c r="A10" s="10">
        <v>7</v>
      </c>
      <c r="B10" s="19">
        <v>13</v>
      </c>
      <c r="C10" s="20">
        <v>4</v>
      </c>
      <c r="D10" s="24" t="s">
        <v>25</v>
      </c>
      <c r="E10" s="24"/>
      <c r="F10" s="17"/>
      <c r="G10" s="17">
        <v>320</v>
      </c>
      <c r="H10" s="17"/>
      <c r="I10" s="17"/>
      <c r="J10" s="17"/>
      <c r="K10" s="17"/>
      <c r="L10" s="34" t="s">
        <v>22</v>
      </c>
    </row>
    <row r="11" ht="21" customHeight="1" spans="1:12">
      <c r="A11" s="10">
        <v>7</v>
      </c>
      <c r="B11" s="19">
        <v>13</v>
      </c>
      <c r="C11" s="20">
        <v>4</v>
      </c>
      <c r="D11" s="24" t="s">
        <v>26</v>
      </c>
      <c r="E11" s="24"/>
      <c r="F11" s="17"/>
      <c r="G11" s="17">
        <v>400</v>
      </c>
      <c r="H11" s="17"/>
      <c r="I11" s="17"/>
      <c r="J11" s="17"/>
      <c r="K11" s="17"/>
      <c r="L11" s="34" t="s">
        <v>22</v>
      </c>
    </row>
    <row r="12" ht="21" customHeight="1" spans="1:12">
      <c r="A12" s="10">
        <v>7</v>
      </c>
      <c r="B12" s="19">
        <v>18</v>
      </c>
      <c r="C12" s="20">
        <v>5</v>
      </c>
      <c r="D12" s="24" t="s">
        <v>27</v>
      </c>
      <c r="E12" s="24"/>
      <c r="F12" s="17"/>
      <c r="G12" s="17">
        <v>1280</v>
      </c>
      <c r="H12" s="17"/>
      <c r="I12" s="17"/>
      <c r="J12" s="17"/>
      <c r="K12" s="17"/>
      <c r="L12" s="34" t="s">
        <v>28</v>
      </c>
    </row>
    <row r="13" ht="21" customHeight="1" spans="1:12">
      <c r="A13" s="10">
        <v>7</v>
      </c>
      <c r="B13" s="19">
        <v>18</v>
      </c>
      <c r="C13" s="20">
        <v>6</v>
      </c>
      <c r="D13" s="24" t="s">
        <v>29</v>
      </c>
      <c r="E13" s="24"/>
      <c r="F13" s="17"/>
      <c r="G13" s="17">
        <v>800</v>
      </c>
      <c r="H13" s="17"/>
      <c r="I13" s="17"/>
      <c r="J13" s="17"/>
      <c r="K13" s="17"/>
      <c r="L13" s="34" t="s">
        <v>22</v>
      </c>
    </row>
    <row r="14" ht="21" customHeight="1" spans="1:12">
      <c r="A14" s="10">
        <v>7</v>
      </c>
      <c r="B14" s="19">
        <v>18</v>
      </c>
      <c r="C14" s="20">
        <v>7</v>
      </c>
      <c r="D14" s="24" t="s">
        <v>30</v>
      </c>
      <c r="E14" s="24"/>
      <c r="F14" s="17"/>
      <c r="G14" s="17">
        <v>780</v>
      </c>
      <c r="H14" s="17"/>
      <c r="I14" s="17"/>
      <c r="J14" s="17"/>
      <c r="K14" s="17"/>
      <c r="L14" s="34" t="s">
        <v>22</v>
      </c>
    </row>
    <row r="15" ht="21" customHeight="1" spans="1:12">
      <c r="A15" s="10">
        <v>7</v>
      </c>
      <c r="B15" s="19">
        <v>18</v>
      </c>
      <c r="C15" s="20">
        <v>6</v>
      </c>
      <c r="D15" s="24" t="s">
        <v>31</v>
      </c>
      <c r="E15" s="24"/>
      <c r="F15" s="17"/>
      <c r="G15" s="17">
        <v>560</v>
      </c>
      <c r="H15" s="17"/>
      <c r="I15" s="17"/>
      <c r="J15" s="17"/>
      <c r="K15" s="17"/>
      <c r="L15" s="34" t="s">
        <v>22</v>
      </c>
    </row>
    <row r="16" ht="21" customHeight="1" spans="1:12">
      <c r="A16" s="10">
        <v>7</v>
      </c>
      <c r="B16" s="19">
        <v>24</v>
      </c>
      <c r="C16" s="20">
        <v>8</v>
      </c>
      <c r="D16" s="24" t="s">
        <v>32</v>
      </c>
      <c r="E16" s="24"/>
      <c r="F16" s="17"/>
      <c r="G16" s="17"/>
      <c r="H16" s="17"/>
      <c r="I16" s="17"/>
      <c r="J16" s="17">
        <v>250</v>
      </c>
      <c r="K16" s="37"/>
      <c r="L16" s="34" t="s">
        <v>22</v>
      </c>
    </row>
    <row r="17" ht="21" customHeight="1" spans="1:12">
      <c r="A17" s="10">
        <v>7</v>
      </c>
      <c r="B17" s="19">
        <v>24</v>
      </c>
      <c r="C17" s="20">
        <v>9</v>
      </c>
      <c r="D17" s="24" t="s">
        <v>33</v>
      </c>
      <c r="E17" s="24"/>
      <c r="F17" s="25"/>
      <c r="G17" s="25"/>
      <c r="H17" s="17"/>
      <c r="I17" s="17"/>
      <c r="J17" s="17">
        <v>179</v>
      </c>
      <c r="K17" s="17"/>
      <c r="L17" s="34" t="s">
        <v>28</v>
      </c>
    </row>
    <row r="18" ht="21" customHeight="1" spans="1:12">
      <c r="A18" s="10">
        <v>7</v>
      </c>
      <c r="B18" s="19">
        <v>27</v>
      </c>
      <c r="C18" s="20">
        <v>10</v>
      </c>
      <c r="D18" s="24" t="s">
        <v>34</v>
      </c>
      <c r="E18" s="24"/>
      <c r="F18" s="17">
        <v>5820</v>
      </c>
      <c r="G18" s="17"/>
      <c r="H18" s="17"/>
      <c r="I18" s="17"/>
      <c r="J18" s="17"/>
      <c r="K18" s="17"/>
      <c r="L18" s="34" t="s">
        <v>35</v>
      </c>
    </row>
    <row r="19" ht="21" customHeight="1" spans="1:12">
      <c r="A19" s="10">
        <v>7</v>
      </c>
      <c r="B19" s="19">
        <v>27</v>
      </c>
      <c r="C19" s="20">
        <v>11</v>
      </c>
      <c r="D19" s="24" t="s">
        <v>36</v>
      </c>
      <c r="E19" s="24"/>
      <c r="F19" s="17"/>
      <c r="G19" s="17">
        <v>108534</v>
      </c>
      <c r="H19" s="17"/>
      <c r="I19" s="17"/>
      <c r="J19" s="17"/>
      <c r="K19" s="17"/>
      <c r="L19" s="34" t="s">
        <v>20</v>
      </c>
    </row>
    <row r="20" ht="21" customHeight="1" spans="1:12">
      <c r="A20" s="10">
        <v>7</v>
      </c>
      <c r="B20" s="10">
        <v>29</v>
      </c>
      <c r="C20" s="20">
        <v>12</v>
      </c>
      <c r="D20" s="21" t="s">
        <v>37</v>
      </c>
      <c r="E20" s="21"/>
      <c r="F20" s="17">
        <v>493570</v>
      </c>
      <c r="G20" s="17"/>
      <c r="H20" s="17"/>
      <c r="I20" s="17"/>
      <c r="J20" s="17"/>
      <c r="K20" s="17"/>
      <c r="L20" s="34" t="s">
        <v>38</v>
      </c>
    </row>
    <row r="21" ht="21" customHeight="1" spans="1:12">
      <c r="A21" s="10">
        <v>8</v>
      </c>
      <c r="B21" s="10">
        <v>7</v>
      </c>
      <c r="C21" s="22">
        <v>13</v>
      </c>
      <c r="D21" s="21" t="s">
        <v>39</v>
      </c>
      <c r="E21" s="21"/>
      <c r="F21" s="18"/>
      <c r="G21" s="18">
        <v>4950</v>
      </c>
      <c r="H21" s="18"/>
      <c r="I21" s="18"/>
      <c r="J21" s="18"/>
      <c r="K21" s="18"/>
      <c r="L21" s="34" t="s">
        <v>35</v>
      </c>
    </row>
    <row r="22" ht="21" customHeight="1" spans="1:12">
      <c r="A22" s="10">
        <v>8</v>
      </c>
      <c r="B22" s="10">
        <v>7</v>
      </c>
      <c r="C22" s="20">
        <v>14</v>
      </c>
      <c r="D22" s="21" t="s">
        <v>40</v>
      </c>
      <c r="E22" s="21"/>
      <c r="F22" s="18"/>
      <c r="G22" s="18">
        <v>3793.5</v>
      </c>
      <c r="H22" s="18"/>
      <c r="I22" s="18"/>
      <c r="J22" s="18"/>
      <c r="K22" s="18"/>
      <c r="L22" s="34" t="s">
        <v>28</v>
      </c>
    </row>
    <row r="23" ht="21" customHeight="1" spans="1:12">
      <c r="A23" s="10">
        <v>8</v>
      </c>
      <c r="B23" s="10">
        <v>7</v>
      </c>
      <c r="C23" s="22">
        <v>15</v>
      </c>
      <c r="D23" s="21" t="s">
        <v>41</v>
      </c>
      <c r="E23" s="21"/>
      <c r="F23" s="18"/>
      <c r="G23" s="18">
        <v>1650</v>
      </c>
      <c r="H23" s="18"/>
      <c r="I23" s="18"/>
      <c r="J23" s="18"/>
      <c r="K23" s="18"/>
      <c r="L23" s="34" t="s">
        <v>22</v>
      </c>
    </row>
    <row r="24" ht="21" customHeight="1" spans="1:12">
      <c r="A24" s="10">
        <v>8</v>
      </c>
      <c r="B24" s="19">
        <v>7</v>
      </c>
      <c r="C24" s="20">
        <v>16</v>
      </c>
      <c r="D24" s="21" t="s">
        <v>42</v>
      </c>
      <c r="E24" s="21"/>
      <c r="F24" s="18">
        <v>13000</v>
      </c>
      <c r="G24" s="18"/>
      <c r="H24" s="18"/>
      <c r="I24" s="18"/>
      <c r="J24" s="18"/>
      <c r="K24" s="18"/>
      <c r="L24" s="34" t="s">
        <v>35</v>
      </c>
    </row>
    <row r="25" ht="21" customHeight="1" spans="1:12">
      <c r="A25" s="10"/>
      <c r="B25" s="19"/>
      <c r="C25" s="22"/>
      <c r="D25" s="21"/>
      <c r="E25" s="21"/>
      <c r="F25" s="18"/>
      <c r="G25" s="18"/>
      <c r="H25" s="18"/>
      <c r="I25" s="18"/>
      <c r="J25" s="18"/>
      <c r="K25" s="18"/>
      <c r="L25" s="34"/>
    </row>
    <row r="26" ht="21" customHeight="1" spans="1:12">
      <c r="A26" s="26"/>
      <c r="B26" s="26"/>
      <c r="C26" s="26"/>
      <c r="D26" s="27" t="s">
        <v>43</v>
      </c>
      <c r="E26" s="27"/>
      <c r="F26" s="40">
        <f>SUM(F5:F25)</f>
        <v>512390</v>
      </c>
      <c r="G26" s="40">
        <f>SUM(G6:G25)</f>
        <v>155843.5</v>
      </c>
      <c r="H26" s="40">
        <f>SUM(H5+F26-G26)</f>
        <v>2981051.77</v>
      </c>
      <c r="I26" s="40">
        <f>SUM(I5:I25)</f>
        <v>0</v>
      </c>
      <c r="J26" s="40">
        <f>SUM(J5:J25)</f>
        <v>589</v>
      </c>
      <c r="K26" s="40">
        <f>SUM(K5+I26-J26)</f>
        <v>2098.4</v>
      </c>
      <c r="L26" s="41"/>
    </row>
    <row r="27" ht="21" customHeight="1" spans="1:12">
      <c r="A27" s="29"/>
      <c r="B27" s="30" t="s">
        <v>15</v>
      </c>
      <c r="C27" s="29"/>
      <c r="D27" s="31"/>
      <c r="E27" s="31"/>
      <c r="F27" s="32" t="s">
        <v>16</v>
      </c>
      <c r="G27" s="32"/>
      <c r="H27" s="32"/>
      <c r="I27" s="32"/>
      <c r="J27" s="32" t="s">
        <v>17</v>
      </c>
      <c r="K27" s="32"/>
      <c r="L27" s="39"/>
    </row>
  </sheetData>
  <mergeCells count="7">
    <mergeCell ref="A1:L1"/>
    <mergeCell ref="A2:L2"/>
    <mergeCell ref="A3:B3"/>
    <mergeCell ref="F3:H3"/>
    <mergeCell ref="I3:K3"/>
    <mergeCell ref="C3:C4"/>
    <mergeCell ref="D3:D4"/>
  </mergeCells>
  <printOptions horizontalCentered="1" verticalCentered="1"/>
  <pageMargins left="0.472222222222222" right="0.472222222222222" top="0.236111111111111" bottom="0.0388888888888889" header="0.314583333333333" footer="0.196527777777778"/>
  <pageSetup paperSize="9" scale="9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L27"/>
  <sheetViews>
    <sheetView topLeftCell="A4" workbookViewId="0">
      <selection activeCell="E33" sqref="E32:E33"/>
    </sheetView>
  </sheetViews>
  <sheetFormatPr defaultColWidth="4.375" defaultRowHeight="13.5"/>
  <cols>
    <col min="1" max="2" width="3.625" customWidth="1"/>
    <col min="3" max="3" width="4.75" customWidth="1"/>
    <col min="4" max="4" width="38.75" style="1" customWidth="1"/>
    <col min="5" max="5" width="9.875" style="1" customWidth="1"/>
    <col min="6" max="6" width="12.375" style="2" customWidth="1"/>
    <col min="7" max="7" width="13.5" style="2" customWidth="1"/>
    <col min="8" max="8" width="13.625" style="2" customWidth="1"/>
    <col min="9" max="9" width="13.25" style="2" customWidth="1"/>
    <col min="10" max="10" width="12.375" style="2" customWidth="1"/>
    <col min="11" max="11" width="13.875" style="2" customWidth="1"/>
    <col min="12" max="12" width="12.9" style="3" customWidth="1"/>
    <col min="13" max="15" width="4.375" customWidth="1"/>
    <col min="16" max="16" width="9.25" customWidth="1"/>
    <col min="17" max="16384" width="4.375" customWidth="1"/>
  </cols>
  <sheetData>
    <row r="1" ht="27" customHeight="1" spans="1:12">
      <c r="A1" s="4" t="s">
        <v>0</v>
      </c>
      <c r="B1" s="4"/>
      <c r="C1" s="4"/>
      <c r="D1" s="5"/>
      <c r="E1" s="5"/>
      <c r="F1" s="6"/>
      <c r="G1" s="6"/>
      <c r="H1" s="6"/>
      <c r="I1" s="6"/>
      <c r="J1" s="6"/>
      <c r="K1" s="6"/>
      <c r="L1" s="4"/>
    </row>
    <row r="2" ht="25" customHeight="1" spans="1:12">
      <c r="A2" s="7" t="s">
        <v>44</v>
      </c>
      <c r="B2" s="7"/>
      <c r="C2" s="7"/>
      <c r="D2" s="8"/>
      <c r="E2" s="8"/>
      <c r="F2" s="9"/>
      <c r="G2" s="9"/>
      <c r="H2" s="9"/>
      <c r="I2" s="9"/>
      <c r="J2" s="9"/>
      <c r="K2" s="9"/>
      <c r="L2" s="33"/>
    </row>
    <row r="3" ht="19" customHeight="1" spans="1:12">
      <c r="A3" s="10" t="s">
        <v>2</v>
      </c>
      <c r="B3" s="10"/>
      <c r="C3" s="11" t="s">
        <v>3</v>
      </c>
      <c r="D3" s="12" t="s">
        <v>4</v>
      </c>
      <c r="E3" s="12"/>
      <c r="F3" s="13" t="s">
        <v>5</v>
      </c>
      <c r="G3" s="13"/>
      <c r="H3" s="13"/>
      <c r="I3" s="13" t="s">
        <v>6</v>
      </c>
      <c r="J3" s="13"/>
      <c r="K3" s="13"/>
      <c r="L3" s="34" t="s">
        <v>7</v>
      </c>
    </row>
    <row r="4" ht="30" customHeight="1" spans="1:12">
      <c r="A4" s="10" t="s">
        <v>8</v>
      </c>
      <c r="B4" s="10" t="s">
        <v>9</v>
      </c>
      <c r="C4" s="11"/>
      <c r="D4" s="12"/>
      <c r="E4" s="14" t="s">
        <v>10</v>
      </c>
      <c r="F4" s="15" t="s">
        <v>11</v>
      </c>
      <c r="G4" s="15" t="s">
        <v>12</v>
      </c>
      <c r="H4" s="13" t="s">
        <v>13</v>
      </c>
      <c r="I4" s="35" t="s">
        <v>11</v>
      </c>
      <c r="J4" s="36" t="s">
        <v>12</v>
      </c>
      <c r="K4" s="13" t="s">
        <v>13</v>
      </c>
      <c r="L4" s="34"/>
    </row>
    <row r="5" ht="21" customHeight="1" spans="1:12">
      <c r="A5" s="10"/>
      <c r="B5" s="10"/>
      <c r="C5" s="10"/>
      <c r="D5" s="16" t="s">
        <v>14</v>
      </c>
      <c r="E5" s="16"/>
      <c r="F5" s="17"/>
      <c r="G5" s="17"/>
      <c r="H5" s="18">
        <v>2981051.77</v>
      </c>
      <c r="I5" s="17"/>
      <c r="J5" s="17"/>
      <c r="K5" s="17">
        <v>2098.4</v>
      </c>
      <c r="L5" s="34"/>
    </row>
    <row r="6" ht="21" customHeight="1" spans="1:12">
      <c r="A6" s="10">
        <v>8</v>
      </c>
      <c r="B6" s="19">
        <v>17</v>
      </c>
      <c r="C6" s="20">
        <v>17</v>
      </c>
      <c r="D6" s="21" t="s">
        <v>45</v>
      </c>
      <c r="E6" s="21"/>
      <c r="F6" s="18"/>
      <c r="G6" s="18">
        <v>41800</v>
      </c>
      <c r="H6" s="18"/>
      <c r="I6" s="18"/>
      <c r="J6" s="18"/>
      <c r="K6" s="18"/>
      <c r="L6" s="34" t="s">
        <v>20</v>
      </c>
    </row>
    <row r="7" ht="21" customHeight="1" spans="1:12">
      <c r="A7" s="10">
        <v>8</v>
      </c>
      <c r="B7" s="10">
        <v>17</v>
      </c>
      <c r="C7" s="22">
        <v>18</v>
      </c>
      <c r="D7" s="23" t="s">
        <v>46</v>
      </c>
      <c r="E7" s="23"/>
      <c r="F7" s="17"/>
      <c r="G7" s="17">
        <v>23800</v>
      </c>
      <c r="H7" s="17"/>
      <c r="I7" s="17"/>
      <c r="J7" s="17"/>
      <c r="K7" s="17"/>
      <c r="L7" s="34" t="s">
        <v>20</v>
      </c>
    </row>
    <row r="8" ht="21" customHeight="1" spans="1:12">
      <c r="A8" s="10">
        <v>8</v>
      </c>
      <c r="B8" s="10">
        <v>28</v>
      </c>
      <c r="C8" s="22">
        <v>19</v>
      </c>
      <c r="D8" s="24" t="s">
        <v>47</v>
      </c>
      <c r="E8" s="24"/>
      <c r="F8" s="17"/>
      <c r="G8" s="17">
        <v>338414.85</v>
      </c>
      <c r="H8" s="17"/>
      <c r="I8" s="17">
        <v>0.02</v>
      </c>
      <c r="J8" s="17"/>
      <c r="K8" s="17"/>
      <c r="L8" s="34" t="s">
        <v>22</v>
      </c>
    </row>
    <row r="9" ht="21" customHeight="1" spans="1:12">
      <c r="A9" s="10">
        <v>8</v>
      </c>
      <c r="B9" s="10">
        <v>28</v>
      </c>
      <c r="C9" s="20">
        <v>20</v>
      </c>
      <c r="D9" s="24" t="s">
        <v>48</v>
      </c>
      <c r="E9" s="24"/>
      <c r="F9" s="17"/>
      <c r="G9" s="17">
        <v>3793.5</v>
      </c>
      <c r="H9" s="17"/>
      <c r="I9" s="17"/>
      <c r="J9" s="17"/>
      <c r="K9" s="17"/>
      <c r="L9" s="34" t="s">
        <v>28</v>
      </c>
    </row>
    <row r="10" ht="21" customHeight="1" spans="1:12">
      <c r="A10" s="10">
        <v>8</v>
      </c>
      <c r="B10" s="10">
        <v>31</v>
      </c>
      <c r="C10" s="20">
        <v>21</v>
      </c>
      <c r="D10" s="24" t="s">
        <v>49</v>
      </c>
      <c r="E10" s="24"/>
      <c r="F10" s="17"/>
      <c r="G10" s="17">
        <v>58025</v>
      </c>
      <c r="H10" s="17"/>
      <c r="I10" s="17"/>
      <c r="J10" s="17"/>
      <c r="K10" s="17"/>
      <c r="L10" s="34" t="s">
        <v>20</v>
      </c>
    </row>
    <row r="11" ht="21" customHeight="1" spans="1:12">
      <c r="A11" s="10">
        <v>9</v>
      </c>
      <c r="B11" s="10">
        <v>5</v>
      </c>
      <c r="C11" s="22">
        <v>20</v>
      </c>
      <c r="D11" s="24" t="s">
        <v>50</v>
      </c>
      <c r="E11" s="24"/>
      <c r="F11" s="17"/>
      <c r="G11" s="17">
        <v>3844.1</v>
      </c>
      <c r="H11" s="17"/>
      <c r="I11" s="17"/>
      <c r="J11" s="17"/>
      <c r="K11" s="17"/>
      <c r="L11" s="34" t="s">
        <v>28</v>
      </c>
    </row>
    <row r="12" ht="21" customHeight="1" spans="1:12">
      <c r="A12" s="10">
        <v>9</v>
      </c>
      <c r="B12" s="10">
        <v>5</v>
      </c>
      <c r="C12" s="22">
        <v>20</v>
      </c>
      <c r="D12" s="24" t="s">
        <v>51</v>
      </c>
      <c r="E12" s="24"/>
      <c r="F12" s="17"/>
      <c r="G12" s="17">
        <v>4927.5</v>
      </c>
      <c r="H12" s="17"/>
      <c r="I12" s="17"/>
      <c r="J12" s="17"/>
      <c r="K12" s="17"/>
      <c r="L12" s="34" t="s">
        <v>28</v>
      </c>
    </row>
    <row r="13" ht="21" customHeight="1" spans="1:12">
      <c r="A13" s="10">
        <v>9</v>
      </c>
      <c r="B13" s="10">
        <v>5</v>
      </c>
      <c r="C13" s="22">
        <v>20</v>
      </c>
      <c r="D13" s="24" t="s">
        <v>52</v>
      </c>
      <c r="E13" s="24"/>
      <c r="F13" s="17"/>
      <c r="G13" s="17">
        <v>675</v>
      </c>
      <c r="H13" s="17"/>
      <c r="I13" s="17"/>
      <c r="J13" s="17"/>
      <c r="K13" s="17"/>
      <c r="L13" s="34" t="s">
        <v>28</v>
      </c>
    </row>
    <row r="14" ht="21" customHeight="1" spans="1:12">
      <c r="A14" s="10">
        <v>9</v>
      </c>
      <c r="B14" s="10">
        <v>5</v>
      </c>
      <c r="C14" s="20">
        <v>22</v>
      </c>
      <c r="D14" s="24" t="s">
        <v>53</v>
      </c>
      <c r="E14" s="24"/>
      <c r="F14" s="17"/>
      <c r="G14" s="17">
        <v>600</v>
      </c>
      <c r="H14" s="17"/>
      <c r="I14" s="17"/>
      <c r="J14" s="17"/>
      <c r="K14" s="17"/>
      <c r="L14" s="34" t="s">
        <v>22</v>
      </c>
    </row>
    <row r="15" ht="21" customHeight="1" spans="1:12">
      <c r="A15" s="10">
        <v>9</v>
      </c>
      <c r="B15" s="10">
        <v>8</v>
      </c>
      <c r="C15" s="22">
        <v>23</v>
      </c>
      <c r="D15" s="24" t="s">
        <v>54</v>
      </c>
      <c r="E15" s="24"/>
      <c r="F15" s="17"/>
      <c r="G15" s="17">
        <v>48300</v>
      </c>
      <c r="H15" s="17"/>
      <c r="I15" s="17"/>
      <c r="J15" s="17"/>
      <c r="K15" s="17"/>
      <c r="L15" s="34" t="s">
        <v>22</v>
      </c>
    </row>
    <row r="16" ht="21" customHeight="1" spans="1:12">
      <c r="A16" s="10">
        <v>9</v>
      </c>
      <c r="B16" s="10">
        <v>21</v>
      </c>
      <c r="C16" s="22">
        <v>24</v>
      </c>
      <c r="D16" s="24" t="s">
        <v>55</v>
      </c>
      <c r="E16" s="24"/>
      <c r="F16" s="25"/>
      <c r="G16" s="25">
        <v>230</v>
      </c>
      <c r="H16" s="17"/>
      <c r="I16" s="17"/>
      <c r="J16" s="17"/>
      <c r="K16" s="17"/>
      <c r="L16" s="34" t="s">
        <v>22</v>
      </c>
    </row>
    <row r="17" ht="21" customHeight="1" spans="1:12">
      <c r="A17" s="10">
        <v>9</v>
      </c>
      <c r="B17" s="10">
        <v>21</v>
      </c>
      <c r="C17" s="20">
        <v>25</v>
      </c>
      <c r="D17" s="24" t="s">
        <v>56</v>
      </c>
      <c r="E17" s="24"/>
      <c r="F17" s="17"/>
      <c r="G17" s="17"/>
      <c r="H17" s="17"/>
      <c r="I17" s="17"/>
      <c r="J17" s="17">
        <v>150</v>
      </c>
      <c r="K17" s="17"/>
      <c r="L17" s="34" t="s">
        <v>22</v>
      </c>
    </row>
    <row r="18" ht="21" customHeight="1" spans="1:12">
      <c r="A18" s="10">
        <v>9</v>
      </c>
      <c r="B18" s="10">
        <v>21</v>
      </c>
      <c r="C18" s="22">
        <v>26</v>
      </c>
      <c r="D18" s="24" t="s">
        <v>57</v>
      </c>
      <c r="E18" s="24"/>
      <c r="F18" s="17"/>
      <c r="G18" s="17">
        <v>560</v>
      </c>
      <c r="H18" s="17"/>
      <c r="I18" s="17"/>
      <c r="J18" s="17"/>
      <c r="K18" s="17"/>
      <c r="L18" s="34" t="s">
        <v>22</v>
      </c>
    </row>
    <row r="19" ht="21" customHeight="1" spans="1:12">
      <c r="A19" s="10">
        <v>9</v>
      </c>
      <c r="B19" s="10">
        <v>21</v>
      </c>
      <c r="C19" s="20">
        <v>24</v>
      </c>
      <c r="D19" s="21" t="s">
        <v>58</v>
      </c>
      <c r="E19" s="21"/>
      <c r="F19" s="17"/>
      <c r="G19" s="17">
        <v>600</v>
      </c>
      <c r="H19" s="17"/>
      <c r="I19" s="17"/>
      <c r="J19" s="17"/>
      <c r="K19" s="17"/>
      <c r="L19" s="34" t="s">
        <v>22</v>
      </c>
    </row>
    <row r="20" ht="21" customHeight="1" spans="1:12">
      <c r="A20" s="10">
        <v>9</v>
      </c>
      <c r="B20" s="10">
        <v>21</v>
      </c>
      <c r="C20" s="22">
        <v>24</v>
      </c>
      <c r="D20" s="21" t="s">
        <v>59</v>
      </c>
      <c r="E20" s="21"/>
      <c r="F20" s="18"/>
      <c r="G20" s="18">
        <v>320</v>
      </c>
      <c r="H20" s="18"/>
      <c r="I20" s="18"/>
      <c r="J20" s="18"/>
      <c r="K20" s="18"/>
      <c r="L20" s="34" t="s">
        <v>22</v>
      </c>
    </row>
    <row r="21" ht="21" customHeight="1" spans="1:12">
      <c r="A21" s="10">
        <v>9</v>
      </c>
      <c r="B21" s="10">
        <v>21</v>
      </c>
      <c r="C21" s="20">
        <v>24</v>
      </c>
      <c r="D21" s="21" t="s">
        <v>60</v>
      </c>
      <c r="E21" s="21"/>
      <c r="F21" s="18"/>
      <c r="G21" s="18">
        <v>310</v>
      </c>
      <c r="H21" s="18"/>
      <c r="I21" s="18"/>
      <c r="J21" s="18"/>
      <c r="K21" s="18"/>
      <c r="L21" s="34" t="s">
        <v>22</v>
      </c>
    </row>
    <row r="22" ht="21" customHeight="1" spans="1:12">
      <c r="A22" s="10">
        <v>9</v>
      </c>
      <c r="B22" s="10">
        <v>21</v>
      </c>
      <c r="C22" s="22">
        <v>27</v>
      </c>
      <c r="D22" s="21" t="s">
        <v>61</v>
      </c>
      <c r="E22" s="21"/>
      <c r="F22" s="18"/>
      <c r="G22" s="18">
        <v>2548</v>
      </c>
      <c r="H22" s="18"/>
      <c r="I22" s="18"/>
      <c r="J22" s="18"/>
      <c r="K22" s="18"/>
      <c r="L22" s="34" t="s">
        <v>22</v>
      </c>
    </row>
    <row r="23" ht="21" customHeight="1" spans="1:12">
      <c r="A23" s="10">
        <v>9</v>
      </c>
      <c r="B23" s="19">
        <v>21</v>
      </c>
      <c r="C23" s="20">
        <v>28</v>
      </c>
      <c r="D23" s="21" t="s">
        <v>62</v>
      </c>
      <c r="E23" s="21"/>
      <c r="F23" s="18"/>
      <c r="G23" s="18">
        <v>520</v>
      </c>
      <c r="H23" s="18"/>
      <c r="I23" s="18"/>
      <c r="J23" s="18"/>
      <c r="K23" s="18"/>
      <c r="L23" s="34" t="s">
        <v>22</v>
      </c>
    </row>
    <row r="24" ht="21" customHeight="1" spans="1:12">
      <c r="A24" s="10">
        <v>9</v>
      </c>
      <c r="B24" s="19">
        <v>19</v>
      </c>
      <c r="C24" s="22">
        <v>29</v>
      </c>
      <c r="D24" s="21" t="s">
        <v>63</v>
      </c>
      <c r="E24" s="21"/>
      <c r="F24" s="18"/>
      <c r="G24" s="18">
        <v>10361.1</v>
      </c>
      <c r="H24" s="18"/>
      <c r="I24" s="18"/>
      <c r="J24" s="18"/>
      <c r="K24" s="18"/>
      <c r="L24" s="34" t="s">
        <v>28</v>
      </c>
    </row>
    <row r="25" ht="21" customHeight="1" spans="1:12">
      <c r="A25" s="10"/>
      <c r="B25" s="19"/>
      <c r="C25" s="22"/>
      <c r="D25" s="21"/>
      <c r="E25" s="21"/>
      <c r="F25" s="18"/>
      <c r="G25" s="18"/>
      <c r="H25" s="18"/>
      <c r="I25" s="18"/>
      <c r="J25" s="18"/>
      <c r="K25" s="18"/>
      <c r="L25" s="34"/>
    </row>
    <row r="26" ht="21" customHeight="1" spans="1:12">
      <c r="A26" s="26"/>
      <c r="B26" s="26"/>
      <c r="C26" s="26"/>
      <c r="D26" s="27" t="s">
        <v>43</v>
      </c>
      <c r="E26" s="27"/>
      <c r="F26" s="28">
        <f t="shared" ref="F26:J26" si="0">SUM(F5:F25)</f>
        <v>0</v>
      </c>
      <c r="G26" s="28">
        <f t="shared" si="0"/>
        <v>539629.05</v>
      </c>
      <c r="H26" s="28">
        <f>SUM(H5+F26-G26)</f>
        <v>2441422.72</v>
      </c>
      <c r="I26" s="28">
        <f t="shared" si="0"/>
        <v>0.02</v>
      </c>
      <c r="J26" s="28">
        <f t="shared" si="0"/>
        <v>150</v>
      </c>
      <c r="K26" s="28">
        <f>SUM(K5+I26-J26)</f>
        <v>1948.42</v>
      </c>
      <c r="L26" s="38"/>
    </row>
    <row r="27" ht="21" customHeight="1" spans="1:12">
      <c r="A27" s="29"/>
      <c r="B27" s="30" t="s">
        <v>15</v>
      </c>
      <c r="C27" s="29"/>
      <c r="D27" s="31"/>
      <c r="E27" s="31"/>
      <c r="F27" s="32" t="s">
        <v>16</v>
      </c>
      <c r="G27" s="32"/>
      <c r="H27" s="32"/>
      <c r="I27" s="32"/>
      <c r="J27" s="32" t="s">
        <v>17</v>
      </c>
      <c r="K27" s="32"/>
      <c r="L27" s="39"/>
    </row>
  </sheetData>
  <mergeCells count="7">
    <mergeCell ref="A1:L1"/>
    <mergeCell ref="A2:L2"/>
    <mergeCell ref="A3:B3"/>
    <mergeCell ref="F3:H3"/>
    <mergeCell ref="I3:K3"/>
    <mergeCell ref="C3:C4"/>
    <mergeCell ref="D3:D4"/>
  </mergeCells>
  <printOptions horizontalCentered="1" verticalCentered="1"/>
  <pageMargins left="0.472222222222222" right="0.472222222222222" top="0.236111111111111" bottom="0.0388888888888889" header="0.314583333333333" footer="0.196527777777778"/>
  <pageSetup paperSize="9" scale="9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L27"/>
  <sheetViews>
    <sheetView tabSelected="1" topLeftCell="A2" workbookViewId="0">
      <selection activeCell="H29" sqref="H29"/>
    </sheetView>
  </sheetViews>
  <sheetFormatPr defaultColWidth="4.375" defaultRowHeight="13.5"/>
  <cols>
    <col min="1" max="2" width="3.625" customWidth="1"/>
    <col min="3" max="3" width="4.75" customWidth="1"/>
    <col min="4" max="4" width="38.75" style="1" customWidth="1"/>
    <col min="5" max="5" width="9.875" style="1" customWidth="1"/>
    <col min="6" max="6" width="12.375" style="2" customWidth="1"/>
    <col min="7" max="7" width="13.5" style="2" customWidth="1"/>
    <col min="8" max="8" width="13.625" style="2" customWidth="1"/>
    <col min="9" max="9" width="13.25" style="2" customWidth="1"/>
    <col min="10" max="10" width="12.375" style="2" customWidth="1"/>
    <col min="11" max="11" width="13.875" style="2" customWidth="1"/>
    <col min="12" max="12" width="12.9" style="3" customWidth="1"/>
    <col min="13" max="15" width="4.375" customWidth="1"/>
    <col min="16" max="16" width="9.25" customWidth="1"/>
    <col min="17" max="16384" width="4.375" customWidth="1"/>
  </cols>
  <sheetData>
    <row r="1" ht="27" customHeight="1" spans="1:12">
      <c r="A1" s="4" t="s">
        <v>0</v>
      </c>
      <c r="B1" s="4"/>
      <c r="C1" s="4"/>
      <c r="D1" s="5"/>
      <c r="E1" s="5"/>
      <c r="F1" s="6"/>
      <c r="G1" s="6"/>
      <c r="H1" s="6"/>
      <c r="I1" s="6"/>
      <c r="J1" s="6"/>
      <c r="K1" s="6"/>
      <c r="L1" s="4"/>
    </row>
    <row r="2" ht="25" customHeight="1" spans="1:12">
      <c r="A2" s="7" t="s">
        <v>44</v>
      </c>
      <c r="B2" s="7"/>
      <c r="C2" s="7"/>
      <c r="D2" s="8"/>
      <c r="E2" s="8"/>
      <c r="F2" s="9"/>
      <c r="G2" s="9"/>
      <c r="H2" s="9"/>
      <c r="I2" s="9"/>
      <c r="J2" s="9"/>
      <c r="K2" s="9"/>
      <c r="L2" s="33"/>
    </row>
    <row r="3" ht="19" customHeight="1" spans="1:12">
      <c r="A3" s="10" t="s">
        <v>2</v>
      </c>
      <c r="B3" s="10"/>
      <c r="C3" s="11" t="s">
        <v>3</v>
      </c>
      <c r="D3" s="12" t="s">
        <v>4</v>
      </c>
      <c r="E3" s="12"/>
      <c r="F3" s="13" t="s">
        <v>5</v>
      </c>
      <c r="G3" s="13"/>
      <c r="H3" s="13"/>
      <c r="I3" s="13" t="s">
        <v>6</v>
      </c>
      <c r="J3" s="13"/>
      <c r="K3" s="13"/>
      <c r="L3" s="34" t="s">
        <v>7</v>
      </c>
    </row>
    <row r="4" ht="30" customHeight="1" spans="1:12">
      <c r="A4" s="10" t="s">
        <v>8</v>
      </c>
      <c r="B4" s="10" t="s">
        <v>9</v>
      </c>
      <c r="C4" s="11"/>
      <c r="D4" s="12"/>
      <c r="E4" s="14" t="s">
        <v>10</v>
      </c>
      <c r="F4" s="15" t="s">
        <v>11</v>
      </c>
      <c r="G4" s="15" t="s">
        <v>12</v>
      </c>
      <c r="H4" s="13" t="s">
        <v>13</v>
      </c>
      <c r="I4" s="35" t="s">
        <v>11</v>
      </c>
      <c r="J4" s="36" t="s">
        <v>12</v>
      </c>
      <c r="K4" s="13" t="s">
        <v>13</v>
      </c>
      <c r="L4" s="34"/>
    </row>
    <row r="5" ht="21" customHeight="1" spans="1:12">
      <c r="A5" s="10"/>
      <c r="B5" s="10"/>
      <c r="C5" s="10"/>
      <c r="D5" s="16" t="s">
        <v>14</v>
      </c>
      <c r="E5" s="16"/>
      <c r="F5" s="17"/>
      <c r="G5" s="17"/>
      <c r="H5" s="18">
        <v>2441422.72</v>
      </c>
      <c r="I5" s="17"/>
      <c r="J5" s="17"/>
      <c r="K5" s="17">
        <v>1948.42</v>
      </c>
      <c r="L5" s="34"/>
    </row>
    <row r="6" ht="21" customHeight="1" spans="1:12">
      <c r="A6" s="10">
        <v>9</v>
      </c>
      <c r="B6" s="19">
        <v>19</v>
      </c>
      <c r="C6" s="20">
        <v>30</v>
      </c>
      <c r="D6" s="21" t="s">
        <v>64</v>
      </c>
      <c r="E6" s="21"/>
      <c r="F6" s="18"/>
      <c r="G6" s="18">
        <v>5000</v>
      </c>
      <c r="H6" s="18"/>
      <c r="I6" s="18">
        <v>5000</v>
      </c>
      <c r="J6" s="18"/>
      <c r="K6" s="18"/>
      <c r="L6" s="34" t="s">
        <v>6</v>
      </c>
    </row>
    <row r="7" ht="21" customHeight="1" spans="1:12">
      <c r="A7" s="10">
        <v>9</v>
      </c>
      <c r="B7" s="10">
        <v>21</v>
      </c>
      <c r="C7" s="20">
        <v>31</v>
      </c>
      <c r="D7" s="21" t="s">
        <v>65</v>
      </c>
      <c r="E7" s="21"/>
      <c r="F7" s="18"/>
      <c r="G7" s="18"/>
      <c r="H7" s="18"/>
      <c r="I7" s="18"/>
      <c r="J7" s="18">
        <v>179</v>
      </c>
      <c r="K7" s="18"/>
      <c r="L7" s="34" t="s">
        <v>28</v>
      </c>
    </row>
    <row r="8" ht="21" customHeight="1" spans="1:12">
      <c r="A8" s="10">
        <v>9</v>
      </c>
      <c r="B8" s="10">
        <v>25</v>
      </c>
      <c r="C8" s="22">
        <v>31</v>
      </c>
      <c r="D8" s="23" t="s">
        <v>66</v>
      </c>
      <c r="E8" s="23"/>
      <c r="F8" s="17"/>
      <c r="G8" s="17"/>
      <c r="H8" s="17"/>
      <c r="I8" s="17"/>
      <c r="J8" s="17">
        <v>606</v>
      </c>
      <c r="K8" s="17"/>
      <c r="L8" s="34" t="s">
        <v>28</v>
      </c>
    </row>
    <row r="9" ht="21" customHeight="1" spans="1:12">
      <c r="A9" s="10">
        <v>9</v>
      </c>
      <c r="B9" s="10">
        <v>21</v>
      </c>
      <c r="C9" s="22">
        <v>32</v>
      </c>
      <c r="D9" s="24" t="s">
        <v>67</v>
      </c>
      <c r="E9" s="24"/>
      <c r="F9" s="17"/>
      <c r="G9" s="17">
        <v>2550</v>
      </c>
      <c r="H9" s="17"/>
      <c r="I9" s="17"/>
      <c r="J9" s="17"/>
      <c r="K9" s="17"/>
      <c r="L9" s="34" t="s">
        <v>22</v>
      </c>
    </row>
    <row r="10" ht="21" customHeight="1" spans="1:12">
      <c r="A10" s="10">
        <v>9</v>
      </c>
      <c r="B10" s="10">
        <v>21</v>
      </c>
      <c r="C10" s="20">
        <v>33</v>
      </c>
      <c r="D10" s="24" t="s">
        <v>68</v>
      </c>
      <c r="E10" s="24"/>
      <c r="F10" s="17"/>
      <c r="G10" s="17">
        <v>450</v>
      </c>
      <c r="H10" s="17"/>
      <c r="I10" s="17"/>
      <c r="J10" s="17"/>
      <c r="K10" s="17"/>
      <c r="L10" s="34" t="s">
        <v>22</v>
      </c>
    </row>
    <row r="11" ht="21" customHeight="1" spans="1:12">
      <c r="A11" s="10">
        <v>9</v>
      </c>
      <c r="B11" s="10">
        <v>21</v>
      </c>
      <c r="C11" s="20">
        <v>33</v>
      </c>
      <c r="D11" s="24" t="s">
        <v>69</v>
      </c>
      <c r="E11" s="24"/>
      <c r="F11" s="17"/>
      <c r="G11" s="17">
        <v>640</v>
      </c>
      <c r="H11" s="17"/>
      <c r="I11" s="17"/>
      <c r="J11" s="17"/>
      <c r="K11" s="17"/>
      <c r="L11" s="34" t="s">
        <v>22</v>
      </c>
    </row>
    <row r="12" ht="21" customHeight="1" spans="1:12">
      <c r="A12" s="10">
        <v>9</v>
      </c>
      <c r="B12" s="10">
        <v>21</v>
      </c>
      <c r="C12" s="22">
        <v>32</v>
      </c>
      <c r="D12" s="24" t="s">
        <v>70</v>
      </c>
      <c r="E12" s="24"/>
      <c r="F12" s="17"/>
      <c r="G12" s="17">
        <v>720</v>
      </c>
      <c r="H12" s="17"/>
      <c r="I12" s="17"/>
      <c r="J12" s="17"/>
      <c r="K12" s="17"/>
      <c r="L12" s="34" t="s">
        <v>22</v>
      </c>
    </row>
    <row r="13" ht="21" customHeight="1" spans="1:12">
      <c r="A13" s="10">
        <v>9</v>
      </c>
      <c r="B13" s="10">
        <v>21</v>
      </c>
      <c r="C13" s="22">
        <v>34</v>
      </c>
      <c r="D13" s="24" t="s">
        <v>71</v>
      </c>
      <c r="E13" s="24"/>
      <c r="F13" s="17"/>
      <c r="G13" s="17">
        <v>280</v>
      </c>
      <c r="H13" s="17"/>
      <c r="I13" s="17"/>
      <c r="J13" s="17"/>
      <c r="K13" s="17"/>
      <c r="L13" s="34" t="s">
        <v>22</v>
      </c>
    </row>
    <row r="14" ht="21" customHeight="1" spans="1:12">
      <c r="A14" s="10">
        <v>9</v>
      </c>
      <c r="B14" s="10">
        <v>21</v>
      </c>
      <c r="C14" s="22">
        <v>35</v>
      </c>
      <c r="D14" s="24" t="s">
        <v>72</v>
      </c>
      <c r="E14" s="24"/>
      <c r="F14" s="17"/>
      <c r="G14" s="17">
        <v>1200</v>
      </c>
      <c r="H14" s="17"/>
      <c r="I14" s="17"/>
      <c r="J14" s="17"/>
      <c r="K14" s="17"/>
      <c r="L14" s="34" t="s">
        <v>22</v>
      </c>
    </row>
    <row r="15" ht="21" customHeight="1" spans="1:12">
      <c r="A15" s="10">
        <v>9</v>
      </c>
      <c r="B15" s="10">
        <v>21</v>
      </c>
      <c r="C15" s="20">
        <v>36</v>
      </c>
      <c r="D15" s="24" t="s">
        <v>73</v>
      </c>
      <c r="E15" s="24"/>
      <c r="F15" s="17"/>
      <c r="G15" s="17">
        <v>1100</v>
      </c>
      <c r="H15" s="17"/>
      <c r="I15" s="17"/>
      <c r="J15" s="17"/>
      <c r="K15" s="17"/>
      <c r="L15" s="34" t="s">
        <v>22</v>
      </c>
    </row>
    <row r="16" ht="21" customHeight="1" spans="1:12">
      <c r="A16" s="10">
        <v>9</v>
      </c>
      <c r="B16" s="10">
        <v>20</v>
      </c>
      <c r="C16" s="22">
        <v>37</v>
      </c>
      <c r="D16" s="24" t="s">
        <v>74</v>
      </c>
      <c r="E16" s="24"/>
      <c r="F16" s="17"/>
      <c r="G16" s="17">
        <v>2400</v>
      </c>
      <c r="H16" s="17"/>
      <c r="I16" s="17"/>
      <c r="J16" s="17"/>
      <c r="K16" s="17"/>
      <c r="L16" s="34" t="s">
        <v>22</v>
      </c>
    </row>
    <row r="17" ht="21" customHeight="1" spans="1:12">
      <c r="A17" s="10">
        <v>9</v>
      </c>
      <c r="B17" s="10">
        <v>20</v>
      </c>
      <c r="C17" s="22">
        <v>37</v>
      </c>
      <c r="D17" s="24" t="s">
        <v>75</v>
      </c>
      <c r="E17" s="24"/>
      <c r="F17" s="17"/>
      <c r="G17" s="17">
        <v>4194</v>
      </c>
      <c r="H17" s="17"/>
      <c r="I17" s="17"/>
      <c r="J17" s="17"/>
      <c r="K17" s="37"/>
      <c r="L17" s="34" t="s">
        <v>22</v>
      </c>
    </row>
    <row r="18" ht="21" customHeight="1" spans="1:12">
      <c r="A18" s="10">
        <v>9</v>
      </c>
      <c r="B18" s="10">
        <v>21</v>
      </c>
      <c r="C18" s="22">
        <v>38</v>
      </c>
      <c r="D18" s="24" t="s">
        <v>76</v>
      </c>
      <c r="E18" s="24"/>
      <c r="F18" s="25"/>
      <c r="G18" s="25">
        <v>1760</v>
      </c>
      <c r="H18" s="17"/>
      <c r="I18" s="17"/>
      <c r="J18" s="17"/>
      <c r="K18" s="17"/>
      <c r="L18" s="38" t="s">
        <v>20</v>
      </c>
    </row>
    <row r="19" ht="21" customHeight="1" spans="1:12">
      <c r="A19" s="10">
        <v>9</v>
      </c>
      <c r="B19" s="10">
        <v>20</v>
      </c>
      <c r="C19" s="20">
        <v>39</v>
      </c>
      <c r="D19" s="24" t="s">
        <v>77</v>
      </c>
      <c r="E19" s="24"/>
      <c r="F19" s="17"/>
      <c r="G19" s="17">
        <v>13800</v>
      </c>
      <c r="H19" s="17"/>
      <c r="I19" s="17"/>
      <c r="J19" s="17"/>
      <c r="K19" s="17"/>
      <c r="L19" s="34" t="s">
        <v>22</v>
      </c>
    </row>
    <row r="20" ht="21" customHeight="1" spans="1:12">
      <c r="A20" s="10">
        <v>9</v>
      </c>
      <c r="B20" s="10">
        <v>21</v>
      </c>
      <c r="C20" s="22">
        <v>40</v>
      </c>
      <c r="D20" s="24" t="s">
        <v>78</v>
      </c>
      <c r="E20" s="24"/>
      <c r="F20" s="17"/>
      <c r="G20" s="17">
        <v>4270</v>
      </c>
      <c r="H20" s="17"/>
      <c r="I20" s="17"/>
      <c r="J20" s="17"/>
      <c r="K20" s="17"/>
      <c r="L20" s="34" t="s">
        <v>22</v>
      </c>
    </row>
    <row r="21" ht="21" customHeight="1" spans="1:12">
      <c r="A21" s="10">
        <v>9</v>
      </c>
      <c r="B21" s="10">
        <v>21</v>
      </c>
      <c r="C21" s="20">
        <v>41</v>
      </c>
      <c r="D21" s="21" t="s">
        <v>79</v>
      </c>
      <c r="E21" s="21"/>
      <c r="F21" s="17"/>
      <c r="G21" s="17"/>
      <c r="H21" s="17"/>
      <c r="I21" s="17"/>
      <c r="J21" s="17">
        <v>2537.5</v>
      </c>
      <c r="K21" s="17"/>
      <c r="L21" s="34" t="s">
        <v>28</v>
      </c>
    </row>
    <row r="22" ht="21" customHeight="1" spans="1:12">
      <c r="A22" s="10">
        <v>9</v>
      </c>
      <c r="B22" s="10">
        <v>21</v>
      </c>
      <c r="C22" s="22">
        <v>42</v>
      </c>
      <c r="D22" s="21" t="s">
        <v>80</v>
      </c>
      <c r="E22" s="21"/>
      <c r="F22" s="18"/>
      <c r="G22" s="18"/>
      <c r="H22" s="18"/>
      <c r="I22" s="18"/>
      <c r="J22" s="18">
        <v>2026.4</v>
      </c>
      <c r="K22" s="18">
        <v>9</v>
      </c>
      <c r="L22" s="34" t="s">
        <v>81</v>
      </c>
    </row>
    <row r="23" ht="21" customHeight="1" spans="1:12">
      <c r="A23" s="10">
        <v>9</v>
      </c>
      <c r="B23" s="10">
        <v>21</v>
      </c>
      <c r="C23" s="20">
        <v>42</v>
      </c>
      <c r="D23" s="21" t="s">
        <v>82</v>
      </c>
      <c r="E23" s="21"/>
      <c r="F23" s="18"/>
      <c r="G23" s="18"/>
      <c r="H23" s="18"/>
      <c r="I23" s="18"/>
      <c r="J23" s="18">
        <v>1640.54</v>
      </c>
      <c r="K23" s="18"/>
      <c r="L23" s="34" t="s">
        <v>22</v>
      </c>
    </row>
    <row r="24" ht="21" customHeight="1" spans="1:12">
      <c r="A24" s="10">
        <v>9</v>
      </c>
      <c r="B24" s="19">
        <v>21</v>
      </c>
      <c r="C24" s="22">
        <v>43</v>
      </c>
      <c r="D24" s="21" t="s">
        <v>83</v>
      </c>
      <c r="E24" s="21"/>
      <c r="F24" s="18"/>
      <c r="G24" s="18">
        <v>150</v>
      </c>
      <c r="H24" s="18"/>
      <c r="I24" s="18"/>
      <c r="J24" s="18"/>
      <c r="K24" s="18"/>
      <c r="L24" s="34" t="s">
        <v>22</v>
      </c>
    </row>
    <row r="25" ht="21" customHeight="1" spans="1:12">
      <c r="A25" s="10">
        <v>9</v>
      </c>
      <c r="B25" s="10">
        <v>21</v>
      </c>
      <c r="C25" s="20">
        <v>43</v>
      </c>
      <c r="D25" s="21" t="s">
        <v>84</v>
      </c>
      <c r="E25" s="21"/>
      <c r="F25" s="18"/>
      <c r="G25" s="18">
        <v>600</v>
      </c>
      <c r="H25" s="18"/>
      <c r="I25" s="18"/>
      <c r="J25" s="18"/>
      <c r="K25" s="18"/>
      <c r="L25" s="34" t="s">
        <v>22</v>
      </c>
    </row>
    <row r="26" ht="21" customHeight="1" spans="1:12">
      <c r="A26" s="26"/>
      <c r="B26" s="26"/>
      <c r="C26" s="26"/>
      <c r="D26" s="27" t="s">
        <v>43</v>
      </c>
      <c r="E26" s="27"/>
      <c r="F26" s="28">
        <f>SUM(F5:F25)</f>
        <v>0</v>
      </c>
      <c r="G26" s="28">
        <f>SUM(G5:G25)</f>
        <v>39114</v>
      </c>
      <c r="H26" s="28">
        <f>SUM(H5+F26-G26)</f>
        <v>2402308.72</v>
      </c>
      <c r="I26" s="28">
        <f>SUM(I5:I25)</f>
        <v>5000</v>
      </c>
      <c r="J26" s="28">
        <f>SUM(J5:J25)</f>
        <v>6989.44</v>
      </c>
      <c r="K26" s="28">
        <f>SUM(K5+I26-J26)</f>
        <v>-41.0199999999995</v>
      </c>
      <c r="L26" s="38"/>
    </row>
    <row r="27" ht="21" customHeight="1" spans="1:12">
      <c r="A27" s="29"/>
      <c r="B27" s="30" t="s">
        <v>15</v>
      </c>
      <c r="C27" s="29"/>
      <c r="D27" s="31"/>
      <c r="E27" s="31"/>
      <c r="F27" s="32" t="s">
        <v>16</v>
      </c>
      <c r="G27" s="32"/>
      <c r="H27" s="32"/>
      <c r="I27" s="32"/>
      <c r="J27" s="32" t="s">
        <v>17</v>
      </c>
      <c r="K27" s="32"/>
      <c r="L27" s="39"/>
    </row>
  </sheetData>
  <mergeCells count="7">
    <mergeCell ref="A1:L1"/>
    <mergeCell ref="A2:L2"/>
    <mergeCell ref="A3:B3"/>
    <mergeCell ref="F3:H3"/>
    <mergeCell ref="I3:K3"/>
    <mergeCell ref="C3:C4"/>
    <mergeCell ref="D3:D4"/>
  </mergeCells>
  <printOptions horizontalCentered="1" verticalCentered="1"/>
  <pageMargins left="0.472222222222222" right="0.472222222222222" top="0.236111111111111" bottom="0.0388888888888889" header="0.314583333333333" footer="0.196527777777778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空白</vt:lpstr>
      <vt:lpstr>23年6月30日（1 )</vt:lpstr>
      <vt:lpstr>23年6月30日 (2)</vt:lpstr>
      <vt:lpstr>23年6月30日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东门口社区谢虹</cp:lastModifiedBy>
  <dcterms:created xsi:type="dcterms:W3CDTF">2018-07-05T01:51:00Z</dcterms:created>
  <dcterms:modified xsi:type="dcterms:W3CDTF">2023-10-08T07:53:52Z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4D72C59B24094F1F8B26ABEB7C591500_13</vt:lpwstr>
  </property>
  <property fmtid="{D5CDD505-2E9C-101B-9397-08002B2CF9AE}" pid="5" name="KSOReadingLayout">
    <vt:bool>true</vt:bool>
  </property>
</Properties>
</file>