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村1" sheetId="11" r:id="rId1"/>
    <sheet name="村2" sheetId="12" r:id="rId2"/>
    <sheet name="1组" sheetId="1" r:id="rId3"/>
    <sheet name="2组" sheetId="2" r:id="rId4"/>
    <sheet name="3组" sheetId="3" r:id="rId5"/>
    <sheet name="4组" sheetId="4" r:id="rId6"/>
    <sheet name="5组" sheetId="5" r:id="rId7"/>
    <sheet name="6组" sheetId="6" r:id="rId8"/>
  </sheets>
  <calcPr calcId="144525"/>
</workbook>
</file>

<file path=xl/sharedStrings.xml><?xml version="1.0" encoding="utf-8"?>
<sst xmlns="http://schemas.openxmlformats.org/spreadsheetml/2006/main" count="368" uniqueCount="134">
  <si>
    <t>椅子山村财务收支明细</t>
  </si>
  <si>
    <t>单位：椅子山村                                            2023年6月30日</t>
  </si>
  <si>
    <t>收入类</t>
  </si>
  <si>
    <t>支出类</t>
  </si>
  <si>
    <t>序号</t>
  </si>
  <si>
    <t>明细科目</t>
  </si>
  <si>
    <t>摘要</t>
  </si>
  <si>
    <t>金额</t>
  </si>
  <si>
    <t>其他收入</t>
  </si>
  <si>
    <t>曾都区公曾都区公安分局波来乡村振兴工作经费</t>
  </si>
  <si>
    <t>管理费用</t>
  </si>
  <si>
    <t>村办公室电费</t>
  </si>
  <si>
    <t>左维交来疫木清理费</t>
  </si>
  <si>
    <t>村视频监控电费</t>
  </si>
  <si>
    <t>村提成</t>
  </si>
  <si>
    <t>办公用品</t>
  </si>
  <si>
    <t>四组交来山林防火费</t>
  </si>
  <si>
    <t>其他支出</t>
  </si>
  <si>
    <t>村拨5组2020年乡村振兴示范村湾建设奖励资金</t>
  </si>
  <si>
    <t>银行存款利息</t>
  </si>
  <si>
    <t>村拨1、2、5组疫木清理款</t>
  </si>
  <si>
    <t>补助收入</t>
  </si>
  <si>
    <t>办事处拨一季度环境整治考核奖励资金</t>
  </si>
  <si>
    <t>村拨五组山林防火费</t>
  </si>
  <si>
    <t>办事处拨2022年度垃圾转运费</t>
  </si>
  <si>
    <t>村办公室水管维修购买配件</t>
  </si>
  <si>
    <t>办事处拨2022年新增集体经济收入奖励</t>
  </si>
  <si>
    <t>购除四害药品灭蚊剂</t>
  </si>
  <si>
    <t>办事处拨村级化债工作经费</t>
  </si>
  <si>
    <t>防汛演练购物资</t>
  </si>
  <si>
    <t>办事处拨2022年度村纪检委员岗位补贴</t>
  </si>
  <si>
    <t>2023年参加无偿献血人员营养补贴</t>
  </si>
  <si>
    <t>办事处拨2023年公益性公墓建设资金</t>
  </si>
  <si>
    <t>刘**2022年村纪检委员岗位补贴</t>
  </si>
  <si>
    <t>荆门九衢路桥工程有限公司交来临时用地补偿款</t>
  </si>
  <si>
    <t>2022年度垃圾转运费</t>
  </si>
  <si>
    <t>公益性公募工程设计费</t>
  </si>
  <si>
    <t>开展端午节及防溺水宣传活动购物资</t>
  </si>
  <si>
    <t>农户队务工款</t>
  </si>
  <si>
    <t>肖**G346国道红线内租赁林地青苗补偿款</t>
  </si>
  <si>
    <t>肖**G346国道红线内土地征收补偿款</t>
  </si>
  <si>
    <t>合计</t>
  </si>
  <si>
    <t xml:space="preserve">会计：                      出纳：                            审核：  </t>
  </si>
  <si>
    <t>单位：椅子山村                                            2022年3月28日</t>
  </si>
  <si>
    <t>随州博大钢构工程有限公司交来乡村振兴帮扶资金</t>
  </si>
  <si>
    <t>村办公室、图书室更换锁芯</t>
  </si>
  <si>
    <t>张传明交来高标准农田改造修路砍伐沿路两旁树木款</t>
  </si>
  <si>
    <t>合作社税盘服务费</t>
  </si>
  <si>
    <t>三组交来殡葬改革工作经费</t>
  </si>
  <si>
    <t>2022年春节村办公室大门购春联</t>
  </si>
  <si>
    <t>灭火器整修费</t>
  </si>
  <si>
    <t>1组至6组交来严湾桥重建临时便道改迁及便道恢复平摊资金</t>
  </si>
  <si>
    <t>村办公室线路整改材料及人工费</t>
  </si>
  <si>
    <t>经营收入</t>
  </si>
  <si>
    <t>严湾桥临时便道恢复款</t>
  </si>
  <si>
    <t>石中在交来五组河边意杨公开拍卖砍伐款</t>
  </si>
  <si>
    <t>2021年度通村公路养护资金</t>
  </si>
  <si>
    <t>2021年度村务监督委员会账目审核务工费</t>
  </si>
  <si>
    <t>石中华2021年度齐星桥桥面卫生打扫及通村公路两边除草用药费</t>
  </si>
  <si>
    <t>农户打扫卫生队务工</t>
  </si>
  <si>
    <t>高宗春2021年底治安巡逻费</t>
  </si>
  <si>
    <t>肖运生困难党员逝世悼念费</t>
  </si>
  <si>
    <t>疫情防控疫苗接种用车车费</t>
  </si>
  <si>
    <t>疫情防控购买防疫物资（口罩）</t>
  </si>
  <si>
    <t>疫情防控核酸检测场地购护栏</t>
  </si>
  <si>
    <t>疫情防控购买办公用品</t>
  </si>
  <si>
    <t>疫情防控租车接送隔离人员车辆加油费</t>
  </si>
  <si>
    <t>疫情防控接送隔离人员车辆租赁费</t>
  </si>
  <si>
    <t>应收款</t>
  </si>
  <si>
    <t>村干部预支2021年度工资</t>
  </si>
  <si>
    <t>单位：椅子山村一组                                                    2022年3月28日</t>
  </si>
  <si>
    <t>石中在交来购杂木款</t>
  </si>
  <si>
    <t>安全饮水电费</t>
  </si>
  <si>
    <t>严湾桥重建临时便道改迁、安全饮水管道改迁便道恢复平摊费</t>
  </si>
  <si>
    <t>农户各项义务工款</t>
  </si>
  <si>
    <t>熊龙英逝世悼念费</t>
  </si>
  <si>
    <t>经营支出</t>
  </si>
  <si>
    <t>包一虎2021年度护林员管护费</t>
  </si>
  <si>
    <t>单位：椅子山村二组                                                    2022年3月28日</t>
  </si>
  <si>
    <t>抽水电费</t>
  </si>
  <si>
    <t>太阳能路灯安装费</t>
  </si>
  <si>
    <t>农户义务工款</t>
  </si>
  <si>
    <t>肖运中、金从红逝世悼念费</t>
  </si>
  <si>
    <t>森林防火购汽油</t>
  </si>
  <si>
    <t>金先华2021年度护林员管护费</t>
  </si>
  <si>
    <t>单位：椅子山村三组                                                    2022年3月28日</t>
  </si>
  <si>
    <t>卜恒友2021年度保洁员工资</t>
  </si>
  <si>
    <t>高宗春2021年度抽水、管水工资</t>
  </si>
  <si>
    <t>殡葬改革工作经费</t>
  </si>
  <si>
    <t>居民点环境整治费</t>
  </si>
  <si>
    <t>安装太阳能路灯款及绿化载树</t>
  </si>
  <si>
    <t>肖诗保2022年春节慰问</t>
  </si>
  <si>
    <t>修堰塘农户青苗补偿</t>
  </si>
  <si>
    <t>肖诗红、冯中合逝世悼念费</t>
  </si>
  <si>
    <t>组2021年度民主理财账目审核务工费</t>
  </si>
  <si>
    <t>肖诗平河长制治理费及疫情防控宣传务工费</t>
  </si>
  <si>
    <t>高宗春2021年度护林员管护费</t>
  </si>
  <si>
    <t>单位：椅子山村四组                                                    2022年3月28日</t>
  </si>
  <si>
    <t>村拨高铁水改旱资金</t>
  </si>
  <si>
    <t>民主理财2022年第一季度账目审核务工费</t>
  </si>
  <si>
    <t>肖诗财2021年度党小组长通知会议务工费</t>
  </si>
  <si>
    <t>曹超山2022年春节五保慰问</t>
  </si>
  <si>
    <t>肖运生逝世悼念费</t>
  </si>
  <si>
    <t>肖新明2021年度5月-12月护林管护费</t>
  </si>
  <si>
    <t>单位：椅子山村五组                                                    2022年3月28日</t>
  </si>
  <si>
    <t>朱元辉交来购杂木款</t>
  </si>
  <si>
    <t>五组生活用水电费</t>
  </si>
  <si>
    <t>李仁华交来购杂木款</t>
  </si>
  <si>
    <t>曹吉楚2021年保洁员工资</t>
  </si>
  <si>
    <t>村拨五组意杨树出售款</t>
  </si>
  <si>
    <t>曹祥贵2021年度抽水管水工资</t>
  </si>
  <si>
    <t>涢水河边护栏安装费</t>
  </si>
  <si>
    <t>环境整治费</t>
  </si>
  <si>
    <t>意杨地翻耕挖机费</t>
  </si>
  <si>
    <t>杨卫国高铁便道占地补偿款</t>
  </si>
  <si>
    <t>2021年组民主理财账目审核务工</t>
  </si>
  <si>
    <t>曹吉坤2021年党小组通知会议务工费</t>
  </si>
  <si>
    <t>农户义务工</t>
  </si>
  <si>
    <t>组党员代表开会务工</t>
  </si>
  <si>
    <t>清明节防火购汽油</t>
  </si>
  <si>
    <t>购杨树苗</t>
  </si>
  <si>
    <t>栽树苗务工</t>
  </si>
  <si>
    <t>曹祥贵2021年度护林员管护费</t>
  </si>
  <si>
    <t>单位：椅子山村六组                                                    2022年3月28日</t>
  </si>
  <si>
    <t>泵站维修更换断路器</t>
  </si>
  <si>
    <t>购买太阳能路灯灯泡</t>
  </si>
  <si>
    <t>2022年春节五保慰问</t>
  </si>
  <si>
    <t>农户义务工款等</t>
  </si>
  <si>
    <t>新修机耕路挖机费</t>
  </si>
  <si>
    <t>六个潭至河边机耕路整修挖机费</t>
  </si>
  <si>
    <t>河边意杨地翻耕挖机费</t>
  </si>
  <si>
    <t>购买杨树苗款</t>
  </si>
  <si>
    <t>栽树义务工款</t>
  </si>
  <si>
    <t>张光青2021年度护林员管护费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</si>
</sst>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topLeftCell="A8" workbookViewId="0">
      <selection activeCell="C16" sqref="C16"/>
    </sheetView>
  </sheetViews>
  <sheetFormatPr defaultColWidth="9" defaultRowHeight="15.6"/>
  <cols>
    <col min="1" max="2" width="9" style="1"/>
    <col min="3" max="3" width="21.5" style="1" customWidth="1"/>
    <col min="4" max="4" width="9" style="1"/>
    <col min="5" max="5" width="1.87962962962963" style="1" customWidth="1"/>
    <col min="6" max="6" width="6.75" style="1" customWidth="1"/>
    <col min="7" max="7" width="9" style="1"/>
    <col min="8" max="8" width="18.1296296296296" style="1" customWidth="1"/>
    <col min="9" max="9" width="11.1296296296296" style="1" customWidth="1"/>
    <col min="10" max="16384" width="9" style="1"/>
  </cols>
  <sheetData>
    <row r="1" s="1" customFormat="1" ht="4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6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21" customHeight="1" spans="1:9">
      <c r="A3" s="5" t="s">
        <v>2</v>
      </c>
      <c r="B3" s="5"/>
      <c r="C3" s="5"/>
      <c r="D3" s="5"/>
      <c r="E3" s="6"/>
      <c r="F3" s="5" t="s">
        <v>3</v>
      </c>
      <c r="G3" s="5"/>
      <c r="H3" s="5"/>
      <c r="I3" s="5"/>
    </row>
    <row r="4" s="2" customFormat="1" ht="26" customHeight="1" spans="1:9">
      <c r="A4" s="6" t="s">
        <v>4</v>
      </c>
      <c r="B4" s="6" t="s">
        <v>5</v>
      </c>
      <c r="C4" s="6" t="s">
        <v>6</v>
      </c>
      <c r="D4" s="6" t="s">
        <v>7</v>
      </c>
      <c r="E4" s="6"/>
      <c r="F4" s="6" t="s">
        <v>4</v>
      </c>
      <c r="G4" s="6" t="s">
        <v>5</v>
      </c>
      <c r="H4" s="6" t="s">
        <v>6</v>
      </c>
      <c r="I4" s="6" t="s">
        <v>7</v>
      </c>
    </row>
    <row r="5" s="1" customFormat="1" ht="46" customHeight="1" spans="1:9">
      <c r="A5" s="6">
        <v>1</v>
      </c>
      <c r="B5" s="6" t="s">
        <v>8</v>
      </c>
      <c r="C5" s="7" t="s">
        <v>9</v>
      </c>
      <c r="D5" s="6">
        <v>20000</v>
      </c>
      <c r="E5" s="6"/>
      <c r="F5" s="6">
        <v>1</v>
      </c>
      <c r="G5" s="6" t="s">
        <v>10</v>
      </c>
      <c r="H5" s="7" t="s">
        <v>11</v>
      </c>
      <c r="I5" s="6">
        <v>1309.64</v>
      </c>
    </row>
    <row r="6" s="1" customFormat="1" ht="25" customHeight="1" spans="1:9">
      <c r="A6" s="6">
        <v>2</v>
      </c>
      <c r="B6" s="6" t="s">
        <v>8</v>
      </c>
      <c r="C6" s="7" t="s">
        <v>12</v>
      </c>
      <c r="D6" s="6">
        <v>23760</v>
      </c>
      <c r="E6" s="6"/>
      <c r="F6" s="6">
        <v>2</v>
      </c>
      <c r="G6" s="6" t="s">
        <v>10</v>
      </c>
      <c r="H6" s="7" t="s">
        <v>13</v>
      </c>
      <c r="I6" s="6">
        <v>28.62</v>
      </c>
    </row>
    <row r="7" s="1" customFormat="1" ht="28" customHeight="1" spans="1:9">
      <c r="A7" s="6">
        <v>3</v>
      </c>
      <c r="B7" s="6" t="s">
        <v>8</v>
      </c>
      <c r="C7" s="7" t="s">
        <v>14</v>
      </c>
      <c r="D7" s="6">
        <v>6110</v>
      </c>
      <c r="E7" s="6"/>
      <c r="F7" s="6">
        <v>3</v>
      </c>
      <c r="G7" s="6" t="s">
        <v>10</v>
      </c>
      <c r="H7" s="7" t="s">
        <v>15</v>
      </c>
      <c r="I7" s="6">
        <v>18047.35</v>
      </c>
    </row>
    <row r="8" s="1" customFormat="1" ht="47" customHeight="1" spans="1:9">
      <c r="A8" s="6">
        <v>4</v>
      </c>
      <c r="B8" s="6" t="s">
        <v>8</v>
      </c>
      <c r="C8" s="7" t="s">
        <v>16</v>
      </c>
      <c r="D8" s="6">
        <v>1700</v>
      </c>
      <c r="E8" s="6"/>
      <c r="F8" s="6">
        <v>4</v>
      </c>
      <c r="G8" s="6" t="s">
        <v>17</v>
      </c>
      <c r="H8" s="7" t="s">
        <v>18</v>
      </c>
      <c r="I8" s="6">
        <v>10000</v>
      </c>
    </row>
    <row r="9" s="1" customFormat="1" ht="28" customHeight="1" spans="1:9">
      <c r="A9" s="6">
        <v>5</v>
      </c>
      <c r="B9" s="6" t="s">
        <v>8</v>
      </c>
      <c r="C9" s="7" t="s">
        <v>19</v>
      </c>
      <c r="D9" s="6">
        <v>33750</v>
      </c>
      <c r="E9" s="6"/>
      <c r="F9" s="6">
        <v>5</v>
      </c>
      <c r="G9" s="6" t="s">
        <v>17</v>
      </c>
      <c r="H9" s="7" t="s">
        <v>20</v>
      </c>
      <c r="I9" s="6">
        <v>23750</v>
      </c>
    </row>
    <row r="10" s="1" customFormat="1" ht="28" customHeight="1" spans="1:9">
      <c r="A10" s="6">
        <v>6</v>
      </c>
      <c r="B10" s="6" t="s">
        <v>21</v>
      </c>
      <c r="C10" s="7" t="s">
        <v>22</v>
      </c>
      <c r="D10" s="6">
        <v>3000</v>
      </c>
      <c r="E10" s="6"/>
      <c r="F10" s="6">
        <v>6</v>
      </c>
      <c r="G10" s="6" t="s">
        <v>17</v>
      </c>
      <c r="H10" s="7" t="s">
        <v>23</v>
      </c>
      <c r="I10" s="6">
        <v>1400</v>
      </c>
    </row>
    <row r="11" s="1" customFormat="1" ht="28" customHeight="1" spans="1:9">
      <c r="A11" s="6">
        <v>7</v>
      </c>
      <c r="B11" s="6" t="s">
        <v>21</v>
      </c>
      <c r="C11" s="7" t="s">
        <v>24</v>
      </c>
      <c r="D11" s="6">
        <v>25000</v>
      </c>
      <c r="E11" s="6"/>
      <c r="F11" s="6">
        <v>7</v>
      </c>
      <c r="G11" s="6" t="s">
        <v>17</v>
      </c>
      <c r="H11" s="7" t="s">
        <v>25</v>
      </c>
      <c r="I11" s="6">
        <v>150</v>
      </c>
    </row>
    <row r="12" s="1" customFormat="1" ht="28" customHeight="1" spans="1:9">
      <c r="A12" s="6">
        <v>8</v>
      </c>
      <c r="B12" s="6" t="s">
        <v>21</v>
      </c>
      <c r="C12" s="7" t="s">
        <v>26</v>
      </c>
      <c r="D12" s="6">
        <v>20000</v>
      </c>
      <c r="E12" s="6"/>
      <c r="F12" s="6">
        <v>8</v>
      </c>
      <c r="G12" s="6" t="s">
        <v>17</v>
      </c>
      <c r="H12" s="7" t="s">
        <v>27</v>
      </c>
      <c r="I12" s="6">
        <v>625</v>
      </c>
    </row>
    <row r="13" s="1" customFormat="1" ht="28" customHeight="1" spans="1:9">
      <c r="A13" s="6">
        <v>9</v>
      </c>
      <c r="B13" s="6" t="s">
        <v>21</v>
      </c>
      <c r="C13" s="7" t="s">
        <v>28</v>
      </c>
      <c r="D13" s="6">
        <v>20000</v>
      </c>
      <c r="E13" s="6"/>
      <c r="F13" s="6">
        <v>9</v>
      </c>
      <c r="G13" s="6" t="s">
        <v>17</v>
      </c>
      <c r="H13" s="7" t="s">
        <v>29</v>
      </c>
      <c r="I13" s="6">
        <v>300</v>
      </c>
    </row>
    <row r="14" s="1" customFormat="1" ht="28" customHeight="1" spans="1:9">
      <c r="A14" s="6">
        <v>10</v>
      </c>
      <c r="B14" s="6" t="s">
        <v>21</v>
      </c>
      <c r="C14" s="7" t="s">
        <v>30</v>
      </c>
      <c r="D14" s="6">
        <v>1790</v>
      </c>
      <c r="E14" s="6"/>
      <c r="F14" s="6">
        <v>10</v>
      </c>
      <c r="G14" s="6" t="s">
        <v>17</v>
      </c>
      <c r="H14" s="7" t="s">
        <v>31</v>
      </c>
      <c r="I14" s="6">
        <v>1000</v>
      </c>
    </row>
    <row r="15" s="1" customFormat="1" ht="28" customHeight="1" spans="1:9">
      <c r="A15" s="6">
        <v>11</v>
      </c>
      <c r="B15" s="6" t="s">
        <v>21</v>
      </c>
      <c r="C15" s="7" t="s">
        <v>32</v>
      </c>
      <c r="D15" s="6">
        <v>70000</v>
      </c>
      <c r="E15" s="6"/>
      <c r="F15" s="6">
        <v>11</v>
      </c>
      <c r="G15" s="6" t="s">
        <v>17</v>
      </c>
      <c r="H15" s="7" t="s">
        <v>33</v>
      </c>
      <c r="I15" s="6">
        <v>1790</v>
      </c>
    </row>
    <row r="16" s="1" customFormat="1" ht="28" customHeight="1" spans="1:9">
      <c r="A16" s="6">
        <v>12</v>
      </c>
      <c r="B16" s="6" t="s">
        <v>21</v>
      </c>
      <c r="C16" s="7" t="s">
        <v>34</v>
      </c>
      <c r="D16" s="6">
        <v>10000</v>
      </c>
      <c r="E16" s="6"/>
      <c r="F16" s="6">
        <v>12</v>
      </c>
      <c r="G16" s="6" t="s">
        <v>17</v>
      </c>
      <c r="H16" s="7" t="s">
        <v>35</v>
      </c>
      <c r="I16" s="6">
        <v>25000</v>
      </c>
    </row>
    <row r="17" s="1" customFormat="1" ht="28" customHeight="1" spans="1:9">
      <c r="A17" s="6">
        <v>13</v>
      </c>
      <c r="B17" s="6"/>
      <c r="C17" s="7"/>
      <c r="D17" s="6"/>
      <c r="E17" s="6"/>
      <c r="F17" s="6">
        <v>13</v>
      </c>
      <c r="G17" s="6" t="s">
        <v>17</v>
      </c>
      <c r="H17" s="7" t="s">
        <v>36</v>
      </c>
      <c r="I17" s="6">
        <v>12000</v>
      </c>
    </row>
    <row r="18" s="1" customFormat="1" ht="28" customHeight="1" spans="1:9">
      <c r="A18" s="6">
        <v>14</v>
      </c>
      <c r="B18" s="6"/>
      <c r="C18" s="7"/>
      <c r="D18" s="6"/>
      <c r="E18" s="6"/>
      <c r="F18" s="6">
        <v>14</v>
      </c>
      <c r="G18" s="6" t="s">
        <v>17</v>
      </c>
      <c r="H18" s="7" t="s">
        <v>37</v>
      </c>
      <c r="I18" s="6">
        <v>1259</v>
      </c>
    </row>
    <row r="19" s="1" customFormat="1" ht="28" customHeight="1" spans="1:9">
      <c r="A19" s="6">
        <v>15</v>
      </c>
      <c r="B19" s="6"/>
      <c r="C19" s="7"/>
      <c r="D19" s="6"/>
      <c r="E19" s="6"/>
      <c r="F19" s="6">
        <v>15</v>
      </c>
      <c r="G19" s="6" t="s">
        <v>17</v>
      </c>
      <c r="H19" s="7" t="s">
        <v>38</v>
      </c>
      <c r="I19" s="6">
        <v>990</v>
      </c>
    </row>
    <row r="20" s="1" customFormat="1" ht="28" customHeight="1" spans="1:9">
      <c r="A20" s="6">
        <v>16</v>
      </c>
      <c r="B20" s="6"/>
      <c r="C20" s="7"/>
      <c r="D20" s="6"/>
      <c r="E20" s="6"/>
      <c r="F20" s="6">
        <v>16</v>
      </c>
      <c r="G20" s="6" t="s">
        <v>17</v>
      </c>
      <c r="H20" s="7" t="s">
        <v>39</v>
      </c>
      <c r="I20" s="6">
        <v>15840</v>
      </c>
    </row>
    <row r="21" s="1" customFormat="1" ht="28" customHeight="1" spans="1:9">
      <c r="A21" s="6">
        <v>17</v>
      </c>
      <c r="B21" s="6"/>
      <c r="C21" s="7"/>
      <c r="D21" s="6"/>
      <c r="E21" s="6"/>
      <c r="F21" s="6">
        <v>17</v>
      </c>
      <c r="G21" s="6" t="s">
        <v>17</v>
      </c>
      <c r="H21" s="7" t="s">
        <v>40</v>
      </c>
      <c r="I21" s="6">
        <v>341.6</v>
      </c>
    </row>
    <row r="22" s="1" customFormat="1" ht="28" customHeight="1" spans="1:9">
      <c r="A22" s="6"/>
      <c r="B22" s="6" t="s">
        <v>41</v>
      </c>
      <c r="C22" s="6"/>
      <c r="D22" s="6">
        <f>SUM(D5:D21)</f>
        <v>235110</v>
      </c>
      <c r="E22" s="6"/>
      <c r="F22" s="6"/>
      <c r="G22" s="6" t="s">
        <v>41</v>
      </c>
      <c r="H22" s="6"/>
      <c r="I22" s="6">
        <f>SUM(I5:I21)</f>
        <v>113831.21</v>
      </c>
    </row>
    <row r="23" s="2" customFormat="1" ht="24" customHeight="1" spans="1:1">
      <c r="A23" s="8" t="s">
        <v>42</v>
      </c>
    </row>
  </sheetData>
  <mergeCells count="6">
    <mergeCell ref="A1:I1"/>
    <mergeCell ref="A2:I2"/>
    <mergeCell ref="A3:D3"/>
    <mergeCell ref="F3:I3"/>
    <mergeCell ref="A23:I23"/>
    <mergeCell ref="E3:E22"/>
  </mergeCells>
  <pageMargins left="0.472222222222222" right="0.314583333333333" top="0.62986111111111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opLeftCell="A2" workbookViewId="0">
      <selection activeCell="H11" sqref="H11"/>
    </sheetView>
  </sheetViews>
  <sheetFormatPr defaultColWidth="9" defaultRowHeight="15.6"/>
  <cols>
    <col min="1" max="2" width="9" style="1"/>
    <col min="3" max="3" width="20.5" style="1" customWidth="1"/>
    <col min="4" max="4" width="10.3796296296296" style="1"/>
    <col min="5" max="5" width="1.87962962962963" style="1" customWidth="1"/>
    <col min="6" max="6" width="7.37962962962963" style="1" customWidth="1"/>
    <col min="7" max="7" width="9" style="1"/>
    <col min="8" max="8" width="19.6296296296296" style="1" customWidth="1"/>
    <col min="9" max="9" width="11.75" style="1" customWidth="1"/>
    <col min="10" max="10" width="10.3796296296296" style="1" customWidth="1"/>
    <col min="11" max="11" width="9" style="1"/>
    <col min="12" max="12" width="10.3796296296296" style="1"/>
    <col min="13" max="16384" width="9" style="1"/>
  </cols>
  <sheetData>
    <row r="1" s="1" customFormat="1" ht="4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6" customHeight="1" spans="1:9">
      <c r="A2" s="4" t="s">
        <v>43</v>
      </c>
      <c r="B2" s="4"/>
      <c r="C2" s="4"/>
      <c r="D2" s="4"/>
      <c r="E2" s="4"/>
      <c r="F2" s="4"/>
      <c r="G2" s="4"/>
      <c r="H2" s="4"/>
      <c r="I2" s="4"/>
    </row>
    <row r="3" s="1" customFormat="1" ht="21" customHeight="1" spans="1:9">
      <c r="A3" s="5" t="s">
        <v>2</v>
      </c>
      <c r="B3" s="5"/>
      <c r="C3" s="5"/>
      <c r="D3" s="5"/>
      <c r="E3" s="6"/>
      <c r="F3" s="5" t="s">
        <v>3</v>
      </c>
      <c r="G3" s="5"/>
      <c r="H3" s="5"/>
      <c r="I3" s="5"/>
    </row>
    <row r="4" s="2" customFormat="1" ht="26" customHeight="1" spans="1:9">
      <c r="A4" s="6" t="s">
        <v>4</v>
      </c>
      <c r="B4" s="6" t="s">
        <v>5</v>
      </c>
      <c r="C4" s="6" t="s">
        <v>6</v>
      </c>
      <c r="D4" s="6" t="s">
        <v>7</v>
      </c>
      <c r="E4" s="6"/>
      <c r="F4" s="6" t="s">
        <v>4</v>
      </c>
      <c r="G4" s="6" t="s">
        <v>5</v>
      </c>
      <c r="H4" s="6" t="s">
        <v>6</v>
      </c>
      <c r="I4" s="6" t="s">
        <v>7</v>
      </c>
    </row>
    <row r="5" s="1" customFormat="1" ht="28" customHeight="1" spans="1:9">
      <c r="A5" s="6">
        <v>1</v>
      </c>
      <c r="B5" s="6" t="s">
        <v>8</v>
      </c>
      <c r="C5" s="7" t="s">
        <v>44</v>
      </c>
      <c r="D5" s="6">
        <v>8000</v>
      </c>
      <c r="E5" s="6"/>
      <c r="F5" s="6">
        <v>1</v>
      </c>
      <c r="G5" s="6" t="s">
        <v>17</v>
      </c>
      <c r="H5" s="7" t="s">
        <v>45</v>
      </c>
      <c r="I5" s="6">
        <v>180</v>
      </c>
    </row>
    <row r="6" s="1" customFormat="1" ht="46" customHeight="1" spans="1:9">
      <c r="A6" s="6">
        <v>2</v>
      </c>
      <c r="B6" s="6" t="s">
        <v>8</v>
      </c>
      <c r="C6" s="7" t="s">
        <v>46</v>
      </c>
      <c r="D6" s="6">
        <v>8000</v>
      </c>
      <c r="E6" s="6"/>
      <c r="F6" s="6">
        <v>2</v>
      </c>
      <c r="G6" s="6" t="s">
        <v>17</v>
      </c>
      <c r="H6" s="7" t="s">
        <v>47</v>
      </c>
      <c r="I6" s="6">
        <v>260</v>
      </c>
    </row>
    <row r="7" s="1" customFormat="1" ht="28" customHeight="1" spans="1:9">
      <c r="A7" s="6">
        <v>3</v>
      </c>
      <c r="B7" s="6" t="s">
        <v>8</v>
      </c>
      <c r="C7" s="7" t="s">
        <v>48</v>
      </c>
      <c r="D7" s="6">
        <v>3000</v>
      </c>
      <c r="E7" s="6"/>
      <c r="F7" s="6">
        <v>3</v>
      </c>
      <c r="G7" s="6" t="s">
        <v>17</v>
      </c>
      <c r="H7" s="7" t="s">
        <v>49</v>
      </c>
      <c r="I7" s="6">
        <v>100</v>
      </c>
    </row>
    <row r="8" s="1" customFormat="1" ht="28" customHeight="1" spans="1:9">
      <c r="A8" s="6">
        <v>4</v>
      </c>
      <c r="B8" s="6" t="s">
        <v>8</v>
      </c>
      <c r="C8" s="7" t="s">
        <v>14</v>
      </c>
      <c r="D8" s="6">
        <v>400</v>
      </c>
      <c r="E8" s="6"/>
      <c r="F8" s="6">
        <v>4</v>
      </c>
      <c r="G8" s="6" t="s">
        <v>17</v>
      </c>
      <c r="H8" s="7" t="s">
        <v>50</v>
      </c>
      <c r="I8" s="6">
        <v>260</v>
      </c>
    </row>
    <row r="9" s="1" customFormat="1" ht="28" customHeight="1" spans="1:9">
      <c r="A9" s="6">
        <v>5</v>
      </c>
      <c r="B9" s="6" t="s">
        <v>8</v>
      </c>
      <c r="C9" s="7" t="s">
        <v>51</v>
      </c>
      <c r="D9" s="6">
        <v>30000</v>
      </c>
      <c r="E9" s="6"/>
      <c r="F9" s="6">
        <v>5</v>
      </c>
      <c r="G9" s="6" t="s">
        <v>17</v>
      </c>
      <c r="H9" s="7" t="s">
        <v>52</v>
      </c>
      <c r="I9" s="6">
        <v>2612</v>
      </c>
    </row>
    <row r="10" s="1" customFormat="1" ht="28" customHeight="1" spans="1:9">
      <c r="A10" s="6">
        <v>6</v>
      </c>
      <c r="B10" s="6" t="s">
        <v>53</v>
      </c>
      <c r="C10" s="7" t="s">
        <v>19</v>
      </c>
      <c r="D10" s="6">
        <v>7431.33</v>
      </c>
      <c r="E10" s="6"/>
      <c r="F10" s="6">
        <v>6</v>
      </c>
      <c r="G10" s="6" t="s">
        <v>17</v>
      </c>
      <c r="H10" s="7" t="s">
        <v>54</v>
      </c>
      <c r="I10" s="6">
        <v>7200</v>
      </c>
    </row>
    <row r="11" s="1" customFormat="1" ht="28" customHeight="1" spans="1:9">
      <c r="A11" s="6">
        <v>7</v>
      </c>
      <c r="B11" s="6" t="s">
        <v>53</v>
      </c>
      <c r="C11" s="7" t="s">
        <v>55</v>
      </c>
      <c r="D11" s="6">
        <v>261066</v>
      </c>
      <c r="E11" s="6"/>
      <c r="F11" s="6">
        <v>7</v>
      </c>
      <c r="G11" s="6" t="s">
        <v>17</v>
      </c>
      <c r="H11" s="7" t="s">
        <v>56</v>
      </c>
      <c r="I11" s="6">
        <v>5130</v>
      </c>
    </row>
    <row r="12" s="1" customFormat="1" ht="28" customHeight="1" spans="1:9">
      <c r="A12" s="6">
        <v>8</v>
      </c>
      <c r="B12" s="6"/>
      <c r="C12" s="7"/>
      <c r="D12" s="6"/>
      <c r="E12" s="6"/>
      <c r="F12" s="6">
        <v>8</v>
      </c>
      <c r="G12" s="6" t="s">
        <v>17</v>
      </c>
      <c r="H12" s="7" t="s">
        <v>57</v>
      </c>
      <c r="I12" s="6">
        <v>2400</v>
      </c>
    </row>
    <row r="13" s="1" customFormat="1" ht="41" customHeight="1" spans="1:9">
      <c r="A13" s="6">
        <v>9</v>
      </c>
      <c r="B13" s="6"/>
      <c r="C13" s="7"/>
      <c r="D13" s="6"/>
      <c r="E13" s="6"/>
      <c r="F13" s="6">
        <v>9</v>
      </c>
      <c r="G13" s="6" t="s">
        <v>17</v>
      </c>
      <c r="H13" s="7" t="s">
        <v>58</v>
      </c>
      <c r="I13" s="6">
        <v>776</v>
      </c>
    </row>
    <row r="14" s="1" customFormat="1" ht="28" customHeight="1" spans="1:9">
      <c r="A14" s="6">
        <v>10</v>
      </c>
      <c r="B14" s="6"/>
      <c r="C14" s="7"/>
      <c r="D14" s="6"/>
      <c r="E14" s="6"/>
      <c r="F14" s="6">
        <v>10</v>
      </c>
      <c r="G14" s="6" t="s">
        <v>17</v>
      </c>
      <c r="H14" s="7" t="s">
        <v>59</v>
      </c>
      <c r="I14" s="6">
        <v>200</v>
      </c>
    </row>
    <row r="15" s="1" customFormat="1" ht="28" customHeight="1" spans="1:9">
      <c r="A15" s="6">
        <v>11</v>
      </c>
      <c r="B15" s="6"/>
      <c r="C15" s="7"/>
      <c r="D15" s="6"/>
      <c r="E15" s="6"/>
      <c r="F15" s="6">
        <v>11</v>
      </c>
      <c r="G15" s="6" t="s">
        <v>17</v>
      </c>
      <c r="H15" s="7" t="s">
        <v>60</v>
      </c>
      <c r="I15" s="6">
        <v>500</v>
      </c>
    </row>
    <row r="16" s="1" customFormat="1" ht="28" customHeight="1" spans="1:9">
      <c r="A16" s="6">
        <v>12</v>
      </c>
      <c r="B16" s="6"/>
      <c r="C16" s="7"/>
      <c r="D16" s="6"/>
      <c r="E16" s="6"/>
      <c r="F16" s="6">
        <v>12</v>
      </c>
      <c r="G16" s="6" t="s">
        <v>17</v>
      </c>
      <c r="H16" s="7" t="s">
        <v>61</v>
      </c>
      <c r="I16" s="6">
        <v>500</v>
      </c>
    </row>
    <row r="17" s="1" customFormat="1" ht="28" customHeight="1" spans="1:9">
      <c r="A17" s="6">
        <v>13</v>
      </c>
      <c r="B17" s="6"/>
      <c r="C17" s="7"/>
      <c r="D17" s="6"/>
      <c r="E17" s="6"/>
      <c r="F17" s="6">
        <v>13</v>
      </c>
      <c r="G17" s="6" t="s">
        <v>17</v>
      </c>
      <c r="H17" s="7" t="s">
        <v>62</v>
      </c>
      <c r="I17" s="6">
        <v>2280</v>
      </c>
    </row>
    <row r="18" s="1" customFormat="1" ht="28" customHeight="1" spans="1:9">
      <c r="A18" s="6">
        <v>14</v>
      </c>
      <c r="B18" s="6"/>
      <c r="C18" s="7"/>
      <c r="D18" s="6"/>
      <c r="E18" s="6"/>
      <c r="F18" s="6">
        <v>14</v>
      </c>
      <c r="G18" s="6" t="s">
        <v>17</v>
      </c>
      <c r="H18" s="7" t="s">
        <v>63</v>
      </c>
      <c r="I18" s="6">
        <v>230</v>
      </c>
    </row>
    <row r="19" s="1" customFormat="1" ht="28" customHeight="1" spans="1:9">
      <c r="A19" s="6">
        <v>15</v>
      </c>
      <c r="B19" s="6"/>
      <c r="C19" s="7"/>
      <c r="D19" s="6"/>
      <c r="E19" s="6"/>
      <c r="F19" s="6">
        <v>15</v>
      </c>
      <c r="G19" s="6" t="s">
        <v>17</v>
      </c>
      <c r="H19" s="7" t="s">
        <v>64</v>
      </c>
      <c r="I19" s="6">
        <v>520</v>
      </c>
    </row>
    <row r="20" s="1" customFormat="1" ht="28" customHeight="1" spans="1:9">
      <c r="A20" s="6">
        <v>16</v>
      </c>
      <c r="B20" s="6"/>
      <c r="C20" s="7"/>
      <c r="D20" s="6"/>
      <c r="E20" s="6"/>
      <c r="F20" s="6">
        <v>16</v>
      </c>
      <c r="G20" s="6" t="s">
        <v>17</v>
      </c>
      <c r="H20" s="7" t="s">
        <v>65</v>
      </c>
      <c r="I20" s="6">
        <v>294.16</v>
      </c>
    </row>
    <row r="21" s="1" customFormat="1" ht="28" customHeight="1" spans="1:9">
      <c r="A21" s="6">
        <v>17</v>
      </c>
      <c r="B21" s="6"/>
      <c r="C21" s="7"/>
      <c r="D21" s="6"/>
      <c r="E21" s="6"/>
      <c r="F21" s="6">
        <v>17</v>
      </c>
      <c r="G21" s="6" t="s">
        <v>17</v>
      </c>
      <c r="H21" s="7" t="s">
        <v>66</v>
      </c>
      <c r="I21" s="6">
        <v>300</v>
      </c>
    </row>
    <row r="22" s="1" customFormat="1" ht="28" customHeight="1" spans="1:9">
      <c r="A22" s="6">
        <v>18</v>
      </c>
      <c r="B22" s="6"/>
      <c r="C22" s="7"/>
      <c r="D22" s="6"/>
      <c r="E22" s="6"/>
      <c r="F22" s="6">
        <v>18</v>
      </c>
      <c r="G22" s="6" t="s">
        <v>17</v>
      </c>
      <c r="H22" s="7" t="s">
        <v>67</v>
      </c>
      <c r="I22" s="6">
        <v>5800</v>
      </c>
    </row>
    <row r="23" s="1" customFormat="1" ht="28" customHeight="1" spans="1:9">
      <c r="A23" s="6">
        <v>19</v>
      </c>
      <c r="B23" s="6"/>
      <c r="C23" s="7"/>
      <c r="D23" s="6"/>
      <c r="E23" s="6"/>
      <c r="F23" s="6">
        <v>19</v>
      </c>
      <c r="G23" s="6" t="s">
        <v>68</v>
      </c>
      <c r="H23" s="7" t="s">
        <v>69</v>
      </c>
      <c r="I23" s="6">
        <v>138000</v>
      </c>
    </row>
    <row r="24" s="1" customFormat="1" ht="28" customHeight="1" spans="1:9">
      <c r="A24" s="6"/>
      <c r="B24" s="6" t="s">
        <v>41</v>
      </c>
      <c r="C24" s="6"/>
      <c r="D24" s="6">
        <f>SUM(D5:D22)</f>
        <v>317897.33</v>
      </c>
      <c r="E24" s="6"/>
      <c r="F24" s="6"/>
      <c r="G24" s="6" t="s">
        <v>41</v>
      </c>
      <c r="H24" s="6"/>
      <c r="I24" s="6">
        <f>SUM(I5:I23)</f>
        <v>167542.16</v>
      </c>
    </row>
    <row r="25" s="2" customFormat="1" ht="24" customHeight="1" spans="1:1">
      <c r="A25" s="8" t="s">
        <v>42</v>
      </c>
    </row>
  </sheetData>
  <mergeCells count="6">
    <mergeCell ref="A1:I1"/>
    <mergeCell ref="A2:I2"/>
    <mergeCell ref="A3:D3"/>
    <mergeCell ref="F3:I3"/>
    <mergeCell ref="A25:I25"/>
    <mergeCell ref="E3:E24"/>
  </mergeCells>
  <pageMargins left="0.432638888888889" right="0.0784722222222222" top="0.66875" bottom="0.354166666666667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9" workbookViewId="0">
      <selection activeCell="A1" sqref="$A1:$XFD1048576"/>
    </sheetView>
  </sheetViews>
  <sheetFormatPr defaultColWidth="9" defaultRowHeight="15.6"/>
  <cols>
    <col min="1" max="2" width="9" style="1"/>
    <col min="3" max="3" width="16.3796296296296" style="1" customWidth="1"/>
    <col min="4" max="4" width="9" style="1"/>
    <col min="5" max="5" width="1.87962962962963" style="1" customWidth="1"/>
    <col min="6" max="7" width="9" style="1"/>
    <col min="8" max="8" width="20.5" style="1" customWidth="1"/>
    <col min="9" max="9" width="9.37962962962963" style="1"/>
    <col min="10" max="16384" width="9" style="1"/>
  </cols>
  <sheetData>
    <row r="1" ht="4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6" customHeight="1" spans="1:9">
      <c r="A2" s="4" t="s">
        <v>70</v>
      </c>
      <c r="B2" s="4"/>
      <c r="C2" s="4"/>
      <c r="D2" s="4"/>
      <c r="E2" s="4"/>
      <c r="F2" s="4"/>
      <c r="G2" s="4"/>
      <c r="H2" s="4"/>
      <c r="I2" s="4"/>
    </row>
    <row r="3" ht="21" customHeight="1" spans="1:9">
      <c r="A3" s="5" t="s">
        <v>2</v>
      </c>
      <c r="B3" s="5"/>
      <c r="C3" s="5"/>
      <c r="D3" s="5"/>
      <c r="E3" s="6"/>
      <c r="F3" s="5" t="s">
        <v>3</v>
      </c>
      <c r="G3" s="5"/>
      <c r="H3" s="5"/>
      <c r="I3" s="5"/>
    </row>
    <row r="4" s="2" customFormat="1" ht="26" customHeight="1" spans="1:9">
      <c r="A4" s="6" t="s">
        <v>4</v>
      </c>
      <c r="B4" s="6" t="s">
        <v>5</v>
      </c>
      <c r="C4" s="6" t="s">
        <v>6</v>
      </c>
      <c r="D4" s="6" t="s">
        <v>7</v>
      </c>
      <c r="E4" s="6"/>
      <c r="F4" s="6" t="s">
        <v>4</v>
      </c>
      <c r="G4" s="6" t="s">
        <v>5</v>
      </c>
      <c r="H4" s="6" t="s">
        <v>6</v>
      </c>
      <c r="I4" s="6" t="s">
        <v>7</v>
      </c>
    </row>
    <row r="5" ht="28" customHeight="1" spans="1:9">
      <c r="A5" s="6">
        <v>1</v>
      </c>
      <c r="B5" s="6" t="s">
        <v>8</v>
      </c>
      <c r="C5" s="7" t="s">
        <v>71</v>
      </c>
      <c r="D5" s="6">
        <v>300</v>
      </c>
      <c r="E5" s="6"/>
      <c r="F5" s="6">
        <v>1</v>
      </c>
      <c r="G5" s="6" t="s">
        <v>10</v>
      </c>
      <c r="H5" s="7" t="s">
        <v>72</v>
      </c>
      <c r="I5" s="6">
        <v>725.75</v>
      </c>
    </row>
    <row r="6" ht="46" customHeight="1" spans="1:9">
      <c r="A6" s="6">
        <v>2</v>
      </c>
      <c r="B6" s="6"/>
      <c r="C6" s="7"/>
      <c r="D6" s="6"/>
      <c r="E6" s="6"/>
      <c r="F6" s="6">
        <v>2</v>
      </c>
      <c r="G6" s="6" t="s">
        <v>17</v>
      </c>
      <c r="H6" s="7" t="s">
        <v>73</v>
      </c>
      <c r="I6" s="6">
        <v>5000</v>
      </c>
    </row>
    <row r="7" ht="28" customHeight="1" spans="1:9">
      <c r="A7" s="6">
        <v>3</v>
      </c>
      <c r="B7" s="6"/>
      <c r="C7" s="7"/>
      <c r="D7" s="6"/>
      <c r="E7" s="6"/>
      <c r="F7" s="6">
        <v>3</v>
      </c>
      <c r="G7" s="6" t="s">
        <v>17</v>
      </c>
      <c r="H7" s="7" t="s">
        <v>74</v>
      </c>
      <c r="I7" s="6">
        <v>6555</v>
      </c>
    </row>
    <row r="8" ht="28" customHeight="1" spans="1:9">
      <c r="A8" s="6">
        <v>4</v>
      </c>
      <c r="B8" s="6"/>
      <c r="C8" s="7"/>
      <c r="D8" s="6"/>
      <c r="E8" s="6"/>
      <c r="F8" s="6">
        <v>4</v>
      </c>
      <c r="G8" s="6" t="s">
        <v>17</v>
      </c>
      <c r="H8" s="7" t="s">
        <v>75</v>
      </c>
      <c r="I8" s="6">
        <v>300</v>
      </c>
    </row>
    <row r="9" ht="28" customHeight="1" spans="1:9">
      <c r="A9" s="6">
        <v>5</v>
      </c>
      <c r="B9" s="6"/>
      <c r="C9" s="7"/>
      <c r="D9" s="6"/>
      <c r="E9" s="6"/>
      <c r="F9" s="6">
        <v>5</v>
      </c>
      <c r="G9" s="6" t="s">
        <v>76</v>
      </c>
      <c r="H9" s="7" t="s">
        <v>77</v>
      </c>
      <c r="I9" s="6">
        <v>11830</v>
      </c>
    </row>
    <row r="10" ht="28" customHeight="1" spans="1:9">
      <c r="A10" s="6">
        <v>6</v>
      </c>
      <c r="B10" s="6"/>
      <c r="C10" s="7"/>
      <c r="D10" s="6"/>
      <c r="E10" s="6"/>
      <c r="F10" s="6">
        <v>6</v>
      </c>
      <c r="G10" s="6"/>
      <c r="H10" s="7"/>
      <c r="I10" s="6"/>
    </row>
    <row r="11" ht="28" customHeight="1" spans="1:9">
      <c r="A11" s="6">
        <v>7</v>
      </c>
      <c r="B11" s="6"/>
      <c r="C11" s="7"/>
      <c r="D11" s="6"/>
      <c r="E11" s="6"/>
      <c r="F11" s="6">
        <v>7</v>
      </c>
      <c r="G11" s="6"/>
      <c r="H11" s="7"/>
      <c r="I11" s="6"/>
    </row>
    <row r="12" ht="28" customHeight="1" spans="1:9">
      <c r="A12" s="6">
        <v>8</v>
      </c>
      <c r="B12" s="6"/>
      <c r="C12" s="7"/>
      <c r="D12" s="6"/>
      <c r="E12" s="6"/>
      <c r="F12" s="6">
        <v>8</v>
      </c>
      <c r="G12" s="6"/>
      <c r="H12" s="7"/>
      <c r="I12" s="6"/>
    </row>
    <row r="13" ht="28" customHeight="1" spans="1:9">
      <c r="A13" s="6">
        <v>9</v>
      </c>
      <c r="B13" s="6"/>
      <c r="C13" s="7"/>
      <c r="D13" s="6"/>
      <c r="E13" s="6"/>
      <c r="F13" s="6">
        <v>9</v>
      </c>
      <c r="G13" s="6"/>
      <c r="H13" s="7"/>
      <c r="I13" s="6"/>
    </row>
    <row r="14" ht="28" customHeight="1" spans="1:9">
      <c r="A14" s="6">
        <v>10</v>
      </c>
      <c r="B14" s="6"/>
      <c r="C14" s="7"/>
      <c r="D14" s="6"/>
      <c r="E14" s="6"/>
      <c r="F14" s="6">
        <v>10</v>
      </c>
      <c r="G14" s="6"/>
      <c r="H14" s="7"/>
      <c r="I14" s="6"/>
    </row>
    <row r="15" ht="28" customHeight="1" spans="1:9">
      <c r="A15" s="6">
        <v>11</v>
      </c>
      <c r="B15" s="6"/>
      <c r="C15" s="7"/>
      <c r="D15" s="6"/>
      <c r="E15" s="6"/>
      <c r="F15" s="6">
        <v>11</v>
      </c>
      <c r="G15" s="6"/>
      <c r="H15" s="7"/>
      <c r="I15" s="6"/>
    </row>
    <row r="16" ht="28" customHeight="1" spans="1:9">
      <c r="A16" s="6">
        <v>12</v>
      </c>
      <c r="B16" s="6"/>
      <c r="C16" s="7"/>
      <c r="D16" s="6"/>
      <c r="E16" s="6"/>
      <c r="F16" s="6">
        <v>12</v>
      </c>
      <c r="G16" s="6"/>
      <c r="H16" s="7"/>
      <c r="I16" s="6"/>
    </row>
    <row r="17" ht="28" customHeight="1" spans="1:9">
      <c r="A17" s="6">
        <v>13</v>
      </c>
      <c r="B17" s="6"/>
      <c r="C17" s="7"/>
      <c r="D17" s="6"/>
      <c r="E17" s="6"/>
      <c r="F17" s="6">
        <v>13</v>
      </c>
      <c r="G17" s="6"/>
      <c r="H17" s="7"/>
      <c r="I17" s="6"/>
    </row>
    <row r="18" ht="28" customHeight="1" spans="1:9">
      <c r="A18" s="6">
        <v>14</v>
      </c>
      <c r="B18" s="6"/>
      <c r="C18" s="7"/>
      <c r="D18" s="6"/>
      <c r="E18" s="6"/>
      <c r="F18" s="6">
        <v>14</v>
      </c>
      <c r="G18" s="6"/>
      <c r="H18" s="7"/>
      <c r="I18" s="6"/>
    </row>
    <row r="19" ht="28" customHeight="1" spans="1:9">
      <c r="A19" s="6">
        <v>15</v>
      </c>
      <c r="B19" s="6"/>
      <c r="C19" s="7"/>
      <c r="D19" s="6"/>
      <c r="E19" s="6"/>
      <c r="F19" s="6">
        <v>15</v>
      </c>
      <c r="G19" s="6"/>
      <c r="H19" s="7"/>
      <c r="I19" s="6"/>
    </row>
    <row r="20" ht="28" customHeight="1" spans="1:9">
      <c r="A20" s="6"/>
      <c r="B20" s="6" t="s">
        <v>41</v>
      </c>
      <c r="C20" s="6"/>
      <c r="D20" s="6">
        <f>SUM(D5:D19)</f>
        <v>300</v>
      </c>
      <c r="E20" s="6"/>
      <c r="F20" s="6"/>
      <c r="G20" s="6" t="s">
        <v>41</v>
      </c>
      <c r="H20" s="6"/>
      <c r="I20" s="6">
        <f>SUM(I5:I19)</f>
        <v>24410.75</v>
      </c>
    </row>
    <row r="21" s="2" customFormat="1" ht="24" customHeight="1" spans="1:1">
      <c r="A21" s="8" t="s">
        <v>42</v>
      </c>
    </row>
  </sheetData>
  <mergeCells count="6">
    <mergeCell ref="A1:I1"/>
    <mergeCell ref="A2:I2"/>
    <mergeCell ref="A3:D3"/>
    <mergeCell ref="F3:I3"/>
    <mergeCell ref="A21:I21"/>
    <mergeCell ref="E3:E20"/>
  </mergeCells>
  <printOptions horizontalCentered="1"/>
  <pageMargins left="0.314583333333333" right="0.156944444444444" top="0.751388888888889" bottom="0.751388888888889" header="0.298611111111111" footer="0.298611111111111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B5" sqref="B5"/>
    </sheetView>
  </sheetViews>
  <sheetFormatPr defaultColWidth="9" defaultRowHeight="15.6"/>
  <cols>
    <col min="1" max="2" width="9" style="1"/>
    <col min="3" max="3" width="16.3796296296296" style="1" customWidth="1"/>
    <col min="4" max="4" width="9" style="1"/>
    <col min="5" max="5" width="1.87962962962963" style="1" customWidth="1"/>
    <col min="6" max="7" width="9" style="1"/>
    <col min="8" max="8" width="20.5" style="1" customWidth="1"/>
    <col min="9" max="9" width="9.37962962962963" style="1"/>
    <col min="10" max="16384" width="9" style="1"/>
  </cols>
  <sheetData>
    <row r="1" s="1" customFormat="1" ht="4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6" customHeight="1" spans="1:9">
      <c r="A2" s="4" t="s">
        <v>78</v>
      </c>
      <c r="B2" s="4"/>
      <c r="C2" s="4"/>
      <c r="D2" s="4"/>
      <c r="E2" s="4"/>
      <c r="F2" s="4"/>
      <c r="G2" s="4"/>
      <c r="H2" s="4"/>
      <c r="I2" s="4"/>
    </row>
    <row r="3" s="1" customFormat="1" ht="21" customHeight="1" spans="1:9">
      <c r="A3" s="5" t="s">
        <v>2</v>
      </c>
      <c r="B3" s="5"/>
      <c r="C3" s="5"/>
      <c r="D3" s="5"/>
      <c r="E3" s="6"/>
      <c r="F3" s="5" t="s">
        <v>3</v>
      </c>
      <c r="G3" s="5"/>
      <c r="H3" s="5"/>
      <c r="I3" s="5"/>
    </row>
    <row r="4" s="2" customFormat="1" ht="26" customHeight="1" spans="1:9">
      <c r="A4" s="6" t="s">
        <v>4</v>
      </c>
      <c r="B4" s="6" t="s">
        <v>5</v>
      </c>
      <c r="C4" s="6" t="s">
        <v>6</v>
      </c>
      <c r="D4" s="6" t="s">
        <v>7</v>
      </c>
      <c r="E4" s="6"/>
      <c r="F4" s="6" t="s">
        <v>4</v>
      </c>
      <c r="G4" s="6" t="s">
        <v>5</v>
      </c>
      <c r="H4" s="6" t="s">
        <v>6</v>
      </c>
      <c r="I4" s="6" t="s">
        <v>7</v>
      </c>
    </row>
    <row r="5" s="1" customFormat="1" ht="28" customHeight="1" spans="1:9">
      <c r="A5" s="6">
        <v>1</v>
      </c>
      <c r="B5" s="6"/>
      <c r="C5" s="7"/>
      <c r="D5" s="6"/>
      <c r="E5" s="6"/>
      <c r="F5" s="6">
        <v>1</v>
      </c>
      <c r="G5" s="6" t="s">
        <v>10</v>
      </c>
      <c r="H5" s="7" t="s">
        <v>79</v>
      </c>
      <c r="I5" s="6">
        <v>61.53</v>
      </c>
    </row>
    <row r="6" s="1" customFormat="1" ht="44" customHeight="1" spans="1:9">
      <c r="A6" s="6">
        <v>2</v>
      </c>
      <c r="B6" s="6"/>
      <c r="C6" s="7"/>
      <c r="D6" s="6"/>
      <c r="E6" s="6"/>
      <c r="F6" s="6">
        <v>2</v>
      </c>
      <c r="G6" s="6" t="s">
        <v>17</v>
      </c>
      <c r="H6" s="7" t="s">
        <v>73</v>
      </c>
      <c r="I6" s="6">
        <v>5000</v>
      </c>
    </row>
    <row r="7" s="1" customFormat="1" ht="28" customHeight="1" spans="1:9">
      <c r="A7" s="6">
        <v>3</v>
      </c>
      <c r="B7" s="6"/>
      <c r="C7" s="7"/>
      <c r="D7" s="6"/>
      <c r="E7" s="6"/>
      <c r="F7" s="6">
        <v>3</v>
      </c>
      <c r="G7" s="6" t="s">
        <v>17</v>
      </c>
      <c r="H7" s="7" t="s">
        <v>80</v>
      </c>
      <c r="I7" s="6">
        <v>37000</v>
      </c>
    </row>
    <row r="8" s="1" customFormat="1" ht="28" customHeight="1" spans="1:9">
      <c r="A8" s="6">
        <v>4</v>
      </c>
      <c r="B8" s="6"/>
      <c r="C8" s="7"/>
      <c r="D8" s="6"/>
      <c r="E8" s="6"/>
      <c r="F8" s="6">
        <v>4</v>
      </c>
      <c r="G8" s="6" t="s">
        <v>17</v>
      </c>
      <c r="H8" s="7" t="s">
        <v>81</v>
      </c>
      <c r="I8" s="6">
        <v>4030</v>
      </c>
    </row>
    <row r="9" s="1" customFormat="1" ht="28" customHeight="1" spans="1:9">
      <c r="A9" s="6">
        <v>5</v>
      </c>
      <c r="B9" s="6"/>
      <c r="C9" s="7"/>
      <c r="D9" s="6"/>
      <c r="E9" s="6"/>
      <c r="F9" s="6">
        <v>5</v>
      </c>
      <c r="G9" s="6" t="s">
        <v>17</v>
      </c>
      <c r="H9" s="7" t="s">
        <v>82</v>
      </c>
      <c r="I9" s="6">
        <v>400</v>
      </c>
    </row>
    <row r="10" s="1" customFormat="1" ht="28" customHeight="1" spans="1:9">
      <c r="A10" s="6">
        <v>6</v>
      </c>
      <c r="B10" s="6"/>
      <c r="C10" s="7"/>
      <c r="D10" s="6"/>
      <c r="E10" s="6"/>
      <c r="F10" s="6">
        <v>6</v>
      </c>
      <c r="G10" s="6" t="s">
        <v>76</v>
      </c>
      <c r="H10" s="7" t="s">
        <v>83</v>
      </c>
      <c r="I10" s="6">
        <v>200</v>
      </c>
    </row>
    <row r="11" s="1" customFormat="1" ht="28" customHeight="1" spans="1:9">
      <c r="A11" s="6">
        <v>7</v>
      </c>
      <c r="B11" s="6"/>
      <c r="C11" s="7"/>
      <c r="D11" s="6"/>
      <c r="E11" s="6"/>
      <c r="F11" s="6">
        <v>7</v>
      </c>
      <c r="G11" s="6" t="s">
        <v>76</v>
      </c>
      <c r="H11" s="7" t="s">
        <v>84</v>
      </c>
      <c r="I11" s="6">
        <v>11650</v>
      </c>
    </row>
    <row r="12" s="1" customFormat="1" ht="28" customHeight="1" spans="1:9">
      <c r="A12" s="6">
        <v>8</v>
      </c>
      <c r="B12" s="6"/>
      <c r="C12" s="7"/>
      <c r="D12" s="6"/>
      <c r="E12" s="6"/>
      <c r="F12" s="6">
        <v>8</v>
      </c>
      <c r="G12" s="6"/>
      <c r="H12" s="7"/>
      <c r="I12" s="6"/>
    </row>
    <row r="13" s="1" customFormat="1" ht="28" customHeight="1" spans="1:9">
      <c r="A13" s="6">
        <v>9</v>
      </c>
      <c r="B13" s="6"/>
      <c r="C13" s="7"/>
      <c r="D13" s="6"/>
      <c r="E13" s="6"/>
      <c r="F13" s="6">
        <v>9</v>
      </c>
      <c r="G13" s="6"/>
      <c r="H13" s="7"/>
      <c r="I13" s="6"/>
    </row>
    <row r="14" s="1" customFormat="1" ht="28" customHeight="1" spans="1:9">
      <c r="A14" s="6">
        <v>10</v>
      </c>
      <c r="B14" s="6"/>
      <c r="C14" s="7"/>
      <c r="D14" s="6"/>
      <c r="E14" s="6"/>
      <c r="F14" s="6">
        <v>10</v>
      </c>
      <c r="G14" s="6"/>
      <c r="H14" s="7"/>
      <c r="I14" s="6"/>
    </row>
    <row r="15" s="1" customFormat="1" ht="28" customHeight="1" spans="1:9">
      <c r="A15" s="6">
        <v>11</v>
      </c>
      <c r="B15" s="6"/>
      <c r="C15" s="7"/>
      <c r="D15" s="6"/>
      <c r="E15" s="6"/>
      <c r="F15" s="6">
        <v>11</v>
      </c>
      <c r="G15" s="6"/>
      <c r="H15" s="7"/>
      <c r="I15" s="6"/>
    </row>
    <row r="16" s="1" customFormat="1" ht="28" customHeight="1" spans="1:9">
      <c r="A16" s="6">
        <v>12</v>
      </c>
      <c r="B16" s="6"/>
      <c r="C16" s="7"/>
      <c r="D16" s="6"/>
      <c r="E16" s="6"/>
      <c r="F16" s="6">
        <v>12</v>
      </c>
      <c r="G16" s="6"/>
      <c r="H16" s="7"/>
      <c r="I16" s="6"/>
    </row>
    <row r="17" s="1" customFormat="1" ht="28" customHeight="1" spans="1:9">
      <c r="A17" s="6">
        <v>13</v>
      </c>
      <c r="B17" s="6"/>
      <c r="C17" s="7"/>
      <c r="D17" s="6"/>
      <c r="E17" s="6"/>
      <c r="F17" s="6">
        <v>13</v>
      </c>
      <c r="G17" s="6"/>
      <c r="H17" s="7"/>
      <c r="I17" s="6"/>
    </row>
    <row r="18" s="1" customFormat="1" ht="28" customHeight="1" spans="1:9">
      <c r="A18" s="6">
        <v>14</v>
      </c>
      <c r="B18" s="6"/>
      <c r="C18" s="7"/>
      <c r="D18" s="6"/>
      <c r="E18" s="6"/>
      <c r="F18" s="6">
        <v>14</v>
      </c>
      <c r="G18" s="6"/>
      <c r="H18" s="7"/>
      <c r="I18" s="6"/>
    </row>
    <row r="19" s="1" customFormat="1" ht="28" customHeight="1" spans="1:9">
      <c r="A19" s="6">
        <v>15</v>
      </c>
      <c r="B19" s="6"/>
      <c r="C19" s="7"/>
      <c r="D19" s="6"/>
      <c r="E19" s="6"/>
      <c r="F19" s="6">
        <v>15</v>
      </c>
      <c r="G19" s="6"/>
      <c r="H19" s="7"/>
      <c r="I19" s="6"/>
    </row>
    <row r="20" s="1" customFormat="1" ht="28" customHeight="1" spans="1:9">
      <c r="A20" s="6"/>
      <c r="B20" s="6" t="s">
        <v>41</v>
      </c>
      <c r="C20" s="6"/>
      <c r="D20" s="6">
        <f>SUM(D5:D19)</f>
        <v>0</v>
      </c>
      <c r="E20" s="6"/>
      <c r="F20" s="6"/>
      <c r="G20" s="6" t="s">
        <v>41</v>
      </c>
      <c r="H20" s="6"/>
      <c r="I20" s="6">
        <f>SUM(I5:I19)</f>
        <v>58341.53</v>
      </c>
    </row>
    <row r="21" s="2" customFormat="1" ht="24" customHeight="1" spans="1:1">
      <c r="A21" s="8" t="s">
        <v>42</v>
      </c>
    </row>
  </sheetData>
  <mergeCells count="6">
    <mergeCell ref="A1:I1"/>
    <mergeCell ref="A2:I2"/>
    <mergeCell ref="A3:D3"/>
    <mergeCell ref="F3:I3"/>
    <mergeCell ref="A21:I21"/>
    <mergeCell ref="E3:E20"/>
  </mergeCells>
  <pageMargins left="0.432638888888889" right="0.275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opLeftCell="A2" workbookViewId="0">
      <selection activeCell="L12" sqref="L12"/>
    </sheetView>
  </sheetViews>
  <sheetFormatPr defaultColWidth="9" defaultRowHeight="15.6"/>
  <cols>
    <col min="1" max="2" width="9" style="1"/>
    <col min="3" max="3" width="16.3796296296296" style="1" customWidth="1"/>
    <col min="4" max="4" width="9" style="1"/>
    <col min="5" max="5" width="1.87962962962963" style="1" customWidth="1"/>
    <col min="6" max="7" width="9" style="1"/>
    <col min="8" max="8" width="20.5" style="1" customWidth="1"/>
    <col min="9" max="9" width="9.37962962962963" style="1"/>
    <col min="10" max="16384" width="9" style="1"/>
  </cols>
  <sheetData>
    <row r="1" s="1" customFormat="1" ht="4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6" customHeight="1" spans="1:9">
      <c r="A2" s="4" t="s">
        <v>85</v>
      </c>
      <c r="B2" s="4"/>
      <c r="C2" s="4"/>
      <c r="D2" s="4"/>
      <c r="E2" s="4"/>
      <c r="F2" s="4"/>
      <c r="G2" s="4"/>
      <c r="H2" s="4"/>
      <c r="I2" s="4"/>
    </row>
    <row r="3" s="1" customFormat="1" ht="21" customHeight="1" spans="1:9">
      <c r="A3" s="5" t="s">
        <v>2</v>
      </c>
      <c r="B3" s="5"/>
      <c r="C3" s="5"/>
      <c r="D3" s="5"/>
      <c r="E3" s="6"/>
      <c r="F3" s="5" t="s">
        <v>3</v>
      </c>
      <c r="G3" s="5"/>
      <c r="H3" s="5"/>
      <c r="I3" s="5"/>
    </row>
    <row r="4" s="2" customFormat="1" ht="26" customHeight="1" spans="1:9">
      <c r="A4" s="6" t="s">
        <v>4</v>
      </c>
      <c r="B4" s="6" t="s">
        <v>5</v>
      </c>
      <c r="C4" s="6" t="s">
        <v>6</v>
      </c>
      <c r="D4" s="6" t="s">
        <v>7</v>
      </c>
      <c r="E4" s="6"/>
      <c r="F4" s="6" t="s">
        <v>4</v>
      </c>
      <c r="G4" s="6" t="s">
        <v>5</v>
      </c>
      <c r="H4" s="6" t="s">
        <v>6</v>
      </c>
      <c r="I4" s="6" t="s">
        <v>7</v>
      </c>
    </row>
    <row r="5" s="1" customFormat="1" ht="28" customHeight="1" spans="1:9">
      <c r="A5" s="6">
        <v>1</v>
      </c>
      <c r="B5" s="6"/>
      <c r="C5" s="7"/>
      <c r="D5" s="6"/>
      <c r="E5" s="6"/>
      <c r="F5" s="6">
        <v>1</v>
      </c>
      <c r="G5" s="6" t="s">
        <v>10</v>
      </c>
      <c r="H5" s="7" t="s">
        <v>79</v>
      </c>
      <c r="I5" s="6">
        <v>24.28</v>
      </c>
    </row>
    <row r="6" s="1" customFormat="1" ht="30" customHeight="1" spans="1:9">
      <c r="A6" s="6">
        <v>2</v>
      </c>
      <c r="B6" s="6"/>
      <c r="C6" s="7"/>
      <c r="D6" s="6"/>
      <c r="E6" s="6"/>
      <c r="F6" s="6">
        <v>2</v>
      </c>
      <c r="G6" s="6" t="s">
        <v>10</v>
      </c>
      <c r="H6" s="7" t="s">
        <v>72</v>
      </c>
      <c r="I6" s="6">
        <v>689.44</v>
      </c>
    </row>
    <row r="7" s="1" customFormat="1" ht="28" customHeight="1" spans="1:9">
      <c r="A7" s="6">
        <v>3</v>
      </c>
      <c r="B7" s="6"/>
      <c r="C7" s="7"/>
      <c r="D7" s="6"/>
      <c r="E7" s="6"/>
      <c r="F7" s="6">
        <v>3</v>
      </c>
      <c r="G7" s="6" t="s">
        <v>10</v>
      </c>
      <c r="H7" s="7" t="s">
        <v>86</v>
      </c>
      <c r="I7" s="6">
        <v>2700</v>
      </c>
    </row>
    <row r="8" s="1" customFormat="1" ht="28" customHeight="1" spans="1:9">
      <c r="A8" s="6">
        <v>4</v>
      </c>
      <c r="B8" s="6"/>
      <c r="C8" s="7"/>
      <c r="D8" s="6"/>
      <c r="E8" s="6"/>
      <c r="F8" s="6">
        <v>4</v>
      </c>
      <c r="G8" s="6" t="s">
        <v>10</v>
      </c>
      <c r="H8" s="7" t="s">
        <v>87</v>
      </c>
      <c r="I8" s="6">
        <v>1600</v>
      </c>
    </row>
    <row r="9" s="1" customFormat="1" ht="28" customHeight="1" spans="1:9">
      <c r="A9" s="6">
        <v>5</v>
      </c>
      <c r="B9" s="6"/>
      <c r="C9" s="7"/>
      <c r="D9" s="6"/>
      <c r="E9" s="6"/>
      <c r="F9" s="6">
        <v>5</v>
      </c>
      <c r="G9" s="6" t="s">
        <v>17</v>
      </c>
      <c r="H9" s="7" t="s">
        <v>88</v>
      </c>
      <c r="I9" s="6">
        <v>3000</v>
      </c>
    </row>
    <row r="10" s="1" customFormat="1" ht="43.2" spans="1:9">
      <c r="A10" s="6">
        <v>6</v>
      </c>
      <c r="B10" s="6"/>
      <c r="C10" s="7"/>
      <c r="D10" s="6"/>
      <c r="E10" s="6"/>
      <c r="F10" s="6">
        <v>6</v>
      </c>
      <c r="G10" s="6" t="s">
        <v>17</v>
      </c>
      <c r="H10" s="7" t="s">
        <v>73</v>
      </c>
      <c r="I10" s="6">
        <v>5000</v>
      </c>
    </row>
    <row r="11" s="1" customFormat="1" ht="28" customHeight="1" spans="1:9">
      <c r="A11" s="6">
        <v>7</v>
      </c>
      <c r="B11" s="6"/>
      <c r="C11" s="7"/>
      <c r="D11" s="6"/>
      <c r="E11" s="6"/>
      <c r="F11" s="6">
        <v>7</v>
      </c>
      <c r="G11" s="6" t="s">
        <v>17</v>
      </c>
      <c r="H11" s="7" t="s">
        <v>89</v>
      </c>
      <c r="I11" s="6">
        <v>1440</v>
      </c>
    </row>
    <row r="12" s="1" customFormat="1" ht="28" customHeight="1" spans="1:9">
      <c r="A12" s="6">
        <v>8</v>
      </c>
      <c r="B12" s="6"/>
      <c r="C12" s="7"/>
      <c r="D12" s="6"/>
      <c r="E12" s="6"/>
      <c r="F12" s="6">
        <v>8</v>
      </c>
      <c r="G12" s="6" t="s">
        <v>17</v>
      </c>
      <c r="H12" s="7" t="s">
        <v>90</v>
      </c>
      <c r="I12" s="6">
        <v>34000</v>
      </c>
    </row>
    <row r="13" s="1" customFormat="1" ht="28" customHeight="1" spans="1:9">
      <c r="A13" s="6">
        <v>9</v>
      </c>
      <c r="B13" s="6"/>
      <c r="C13" s="7"/>
      <c r="D13" s="6"/>
      <c r="E13" s="6"/>
      <c r="F13" s="6">
        <v>9</v>
      </c>
      <c r="G13" s="6" t="s">
        <v>17</v>
      </c>
      <c r="H13" s="7" t="s">
        <v>91</v>
      </c>
      <c r="I13" s="6">
        <v>500</v>
      </c>
    </row>
    <row r="14" s="1" customFormat="1" ht="28" customHeight="1" spans="1:9">
      <c r="A14" s="6">
        <v>10</v>
      </c>
      <c r="B14" s="6"/>
      <c r="C14" s="7"/>
      <c r="D14" s="6"/>
      <c r="E14" s="6"/>
      <c r="F14" s="6">
        <v>10</v>
      </c>
      <c r="G14" s="6" t="s">
        <v>17</v>
      </c>
      <c r="H14" s="7" t="s">
        <v>92</v>
      </c>
      <c r="I14" s="6">
        <v>1000</v>
      </c>
    </row>
    <row r="15" s="1" customFormat="1" ht="28" customHeight="1" spans="1:9">
      <c r="A15" s="6">
        <v>11</v>
      </c>
      <c r="B15" s="6"/>
      <c r="C15" s="7"/>
      <c r="D15" s="6"/>
      <c r="E15" s="6"/>
      <c r="F15" s="6">
        <v>11</v>
      </c>
      <c r="G15" s="6" t="s">
        <v>17</v>
      </c>
      <c r="H15" s="7" t="s">
        <v>81</v>
      </c>
      <c r="I15" s="6">
        <v>4335</v>
      </c>
    </row>
    <row r="16" s="1" customFormat="1" ht="28" customHeight="1" spans="1:9">
      <c r="A16" s="6">
        <v>12</v>
      </c>
      <c r="B16" s="6"/>
      <c r="C16" s="7"/>
      <c r="D16" s="6"/>
      <c r="E16" s="6"/>
      <c r="F16" s="6">
        <v>12</v>
      </c>
      <c r="G16" s="6" t="s">
        <v>17</v>
      </c>
      <c r="H16" s="7" t="s">
        <v>93</v>
      </c>
      <c r="I16" s="6">
        <v>1280</v>
      </c>
    </row>
    <row r="17" s="1" customFormat="1" ht="28" customHeight="1" spans="1:9">
      <c r="A17" s="6">
        <v>13</v>
      </c>
      <c r="B17" s="6"/>
      <c r="C17" s="7"/>
      <c r="D17" s="6"/>
      <c r="E17" s="6"/>
      <c r="F17" s="6">
        <v>13</v>
      </c>
      <c r="G17" s="6" t="s">
        <v>17</v>
      </c>
      <c r="H17" s="7" t="s">
        <v>94</v>
      </c>
      <c r="I17" s="6">
        <v>600</v>
      </c>
    </row>
    <row r="18" s="1" customFormat="1" ht="28" customHeight="1" spans="1:9">
      <c r="A18" s="6">
        <v>14</v>
      </c>
      <c r="B18" s="6"/>
      <c r="C18" s="7"/>
      <c r="D18" s="6"/>
      <c r="E18" s="6"/>
      <c r="F18" s="6">
        <v>14</v>
      </c>
      <c r="G18" s="6" t="s">
        <v>17</v>
      </c>
      <c r="H18" s="7" t="s">
        <v>95</v>
      </c>
      <c r="I18" s="6">
        <v>1400</v>
      </c>
    </row>
    <row r="19" s="1" customFormat="1" ht="28" customHeight="1" spans="1:9">
      <c r="A19" s="6">
        <v>15</v>
      </c>
      <c r="B19" s="6"/>
      <c r="C19" s="7"/>
      <c r="D19" s="6"/>
      <c r="E19" s="6"/>
      <c r="F19" s="6">
        <v>15</v>
      </c>
      <c r="G19" s="6" t="s">
        <v>76</v>
      </c>
      <c r="H19" s="7" t="s">
        <v>96</v>
      </c>
      <c r="I19" s="6">
        <v>11670</v>
      </c>
    </row>
    <row r="20" s="1" customFormat="1" ht="28" customHeight="1" spans="1:9">
      <c r="A20" s="6"/>
      <c r="B20" s="6" t="s">
        <v>41</v>
      </c>
      <c r="C20" s="6"/>
      <c r="D20" s="6">
        <f>SUM(D5:D19)</f>
        <v>0</v>
      </c>
      <c r="E20" s="6"/>
      <c r="F20" s="6"/>
      <c r="G20" s="6" t="s">
        <v>41</v>
      </c>
      <c r="H20" s="6"/>
      <c r="I20" s="6">
        <f>SUM(I5:I19)</f>
        <v>69238.72</v>
      </c>
    </row>
    <row r="21" s="2" customFormat="1" ht="24" customHeight="1" spans="1:1">
      <c r="A21" s="8" t="s">
        <v>42</v>
      </c>
    </row>
  </sheetData>
  <mergeCells count="6">
    <mergeCell ref="A1:I1"/>
    <mergeCell ref="A2:I2"/>
    <mergeCell ref="A3:D3"/>
    <mergeCell ref="F3:I3"/>
    <mergeCell ref="A21:I21"/>
    <mergeCell ref="E3:E20"/>
  </mergeCells>
  <pageMargins left="0.7" right="0.11805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C10" sqref="C10"/>
    </sheetView>
  </sheetViews>
  <sheetFormatPr defaultColWidth="9" defaultRowHeight="15.6"/>
  <cols>
    <col min="1" max="2" width="9" style="1"/>
    <col min="3" max="3" width="16.3796296296296" style="1" customWidth="1"/>
    <col min="4" max="4" width="9" style="1"/>
    <col min="5" max="5" width="1.87962962962963" style="1" customWidth="1"/>
    <col min="6" max="7" width="9" style="1"/>
    <col min="8" max="8" width="20.5" style="1" customWidth="1"/>
    <col min="9" max="9" width="9.37962962962963" style="1"/>
    <col min="10" max="16384" width="9" style="1"/>
  </cols>
  <sheetData>
    <row r="1" s="1" customFormat="1" ht="4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6" customHeight="1" spans="1:9">
      <c r="A2" s="4" t="s">
        <v>97</v>
      </c>
      <c r="B2" s="4"/>
      <c r="C2" s="4"/>
      <c r="D2" s="4"/>
      <c r="E2" s="4"/>
      <c r="F2" s="4"/>
      <c r="G2" s="4"/>
      <c r="H2" s="4"/>
      <c r="I2" s="4"/>
    </row>
    <row r="3" s="1" customFormat="1" ht="21" customHeight="1" spans="1:9">
      <c r="A3" s="5" t="s">
        <v>2</v>
      </c>
      <c r="B3" s="5"/>
      <c r="C3" s="5"/>
      <c r="D3" s="5"/>
      <c r="E3" s="6"/>
      <c r="F3" s="5" t="s">
        <v>3</v>
      </c>
      <c r="G3" s="5"/>
      <c r="H3" s="5"/>
      <c r="I3" s="5"/>
    </row>
    <row r="4" s="2" customFormat="1" ht="26" customHeight="1" spans="1:9">
      <c r="A4" s="6" t="s">
        <v>4</v>
      </c>
      <c r="B4" s="6" t="s">
        <v>5</v>
      </c>
      <c r="C4" s="6" t="s">
        <v>6</v>
      </c>
      <c r="D4" s="6" t="s">
        <v>7</v>
      </c>
      <c r="E4" s="6"/>
      <c r="F4" s="6" t="s">
        <v>4</v>
      </c>
      <c r="G4" s="6" t="s">
        <v>5</v>
      </c>
      <c r="H4" s="6" t="s">
        <v>6</v>
      </c>
      <c r="I4" s="6" t="s">
        <v>7</v>
      </c>
    </row>
    <row r="5" s="1" customFormat="1" ht="28" customHeight="1" spans="1:9">
      <c r="A5" s="6">
        <v>1</v>
      </c>
      <c r="B5" s="6" t="s">
        <v>8</v>
      </c>
      <c r="C5" s="7" t="s">
        <v>98</v>
      </c>
      <c r="D5" s="6">
        <v>100000</v>
      </c>
      <c r="E5" s="6"/>
      <c r="F5" s="6">
        <v>1</v>
      </c>
      <c r="G5" s="6" t="s">
        <v>10</v>
      </c>
      <c r="H5" s="7" t="s">
        <v>79</v>
      </c>
      <c r="I5" s="6">
        <v>203.13</v>
      </c>
    </row>
    <row r="6" s="1" customFormat="1" ht="30" customHeight="1" spans="1:9">
      <c r="A6" s="6">
        <v>2</v>
      </c>
      <c r="B6" s="6"/>
      <c r="C6" s="7"/>
      <c r="D6" s="6"/>
      <c r="E6" s="6"/>
      <c r="F6" s="6">
        <v>2</v>
      </c>
      <c r="G6" s="6" t="s">
        <v>10</v>
      </c>
      <c r="H6" s="7" t="s">
        <v>72</v>
      </c>
      <c r="I6" s="6">
        <v>777.15</v>
      </c>
    </row>
    <row r="7" s="1" customFormat="1" ht="28" customHeight="1" spans="1:9">
      <c r="A7" s="6">
        <v>3</v>
      </c>
      <c r="B7" s="6"/>
      <c r="C7" s="7"/>
      <c r="D7" s="6"/>
      <c r="E7" s="6"/>
      <c r="F7" s="6">
        <v>3</v>
      </c>
      <c r="G7" s="6" t="s">
        <v>17</v>
      </c>
      <c r="H7" s="7" t="s">
        <v>73</v>
      </c>
      <c r="I7" s="6">
        <v>5000</v>
      </c>
    </row>
    <row r="8" s="1" customFormat="1" ht="47" customHeight="1" spans="1:9">
      <c r="A8" s="6">
        <v>4</v>
      </c>
      <c r="B8" s="6"/>
      <c r="C8" s="7"/>
      <c r="D8" s="6"/>
      <c r="E8" s="6"/>
      <c r="F8" s="6">
        <v>4</v>
      </c>
      <c r="G8" s="6" t="s">
        <v>17</v>
      </c>
      <c r="H8" s="7" t="s">
        <v>99</v>
      </c>
      <c r="I8" s="6">
        <v>150</v>
      </c>
    </row>
    <row r="9" s="1" customFormat="1" ht="28" customHeight="1" spans="1:9">
      <c r="A9" s="6">
        <v>5</v>
      </c>
      <c r="B9" s="6"/>
      <c r="C9" s="7"/>
      <c r="D9" s="6"/>
      <c r="E9" s="6"/>
      <c r="F9" s="6">
        <v>5</v>
      </c>
      <c r="G9" s="6" t="s">
        <v>17</v>
      </c>
      <c r="H9" s="7" t="s">
        <v>100</v>
      </c>
      <c r="I9" s="6">
        <v>300</v>
      </c>
    </row>
    <row r="10" s="1" customFormat="1" ht="28" customHeight="1" spans="1:9">
      <c r="A10" s="6">
        <v>6</v>
      </c>
      <c r="B10" s="6"/>
      <c r="C10" s="7"/>
      <c r="D10" s="6"/>
      <c r="E10" s="6"/>
      <c r="F10" s="6">
        <v>6</v>
      </c>
      <c r="G10" s="6" t="s">
        <v>17</v>
      </c>
      <c r="H10" s="7" t="s">
        <v>101</v>
      </c>
      <c r="I10" s="6">
        <v>500</v>
      </c>
    </row>
    <row r="11" s="1" customFormat="1" ht="28" customHeight="1" spans="1:9">
      <c r="A11" s="6">
        <v>7</v>
      </c>
      <c r="B11" s="6"/>
      <c r="C11" s="7"/>
      <c r="D11" s="6"/>
      <c r="E11" s="6"/>
      <c r="F11" s="6">
        <v>7</v>
      </c>
      <c r="G11" s="6" t="s">
        <v>17</v>
      </c>
      <c r="H11" s="7" t="s">
        <v>102</v>
      </c>
      <c r="I11" s="6">
        <v>300</v>
      </c>
    </row>
    <row r="12" s="1" customFormat="1" ht="28" customHeight="1" spans="1:9">
      <c r="A12" s="6">
        <v>8</v>
      </c>
      <c r="B12" s="6"/>
      <c r="C12" s="7"/>
      <c r="D12" s="6"/>
      <c r="E12" s="6"/>
      <c r="F12" s="6">
        <v>8</v>
      </c>
      <c r="G12" s="6" t="s">
        <v>17</v>
      </c>
      <c r="H12" s="7" t="s">
        <v>81</v>
      </c>
      <c r="I12" s="6">
        <v>780</v>
      </c>
    </row>
    <row r="13" s="1" customFormat="1" ht="28" customHeight="1" spans="1:9">
      <c r="A13" s="6">
        <v>9</v>
      </c>
      <c r="B13" s="6"/>
      <c r="C13" s="7"/>
      <c r="D13" s="6"/>
      <c r="E13" s="6"/>
      <c r="F13" s="6">
        <v>9</v>
      </c>
      <c r="G13" s="6" t="s">
        <v>76</v>
      </c>
      <c r="H13" s="7" t="s">
        <v>103</v>
      </c>
      <c r="I13" s="6">
        <v>8620</v>
      </c>
    </row>
    <row r="14" s="1" customFormat="1" ht="28" customHeight="1" spans="1:9">
      <c r="A14" s="6">
        <v>10</v>
      </c>
      <c r="B14" s="6"/>
      <c r="C14" s="7"/>
      <c r="D14" s="6"/>
      <c r="E14" s="6"/>
      <c r="F14" s="6">
        <v>10</v>
      </c>
      <c r="G14" s="6"/>
      <c r="H14" s="7"/>
      <c r="I14" s="6"/>
    </row>
    <row r="15" s="1" customFormat="1" ht="28" customHeight="1" spans="1:9">
      <c r="A15" s="6">
        <v>11</v>
      </c>
      <c r="B15" s="6"/>
      <c r="C15" s="7"/>
      <c r="D15" s="6"/>
      <c r="E15" s="6"/>
      <c r="F15" s="6">
        <v>11</v>
      </c>
      <c r="G15" s="6"/>
      <c r="H15" s="7"/>
      <c r="I15" s="6"/>
    </row>
    <row r="16" s="1" customFormat="1" ht="28" customHeight="1" spans="1:9">
      <c r="A16" s="6">
        <v>12</v>
      </c>
      <c r="B16" s="6"/>
      <c r="C16" s="7"/>
      <c r="D16" s="6"/>
      <c r="E16" s="6"/>
      <c r="F16" s="6">
        <v>12</v>
      </c>
      <c r="G16" s="6"/>
      <c r="H16" s="7"/>
      <c r="I16" s="6"/>
    </row>
    <row r="17" s="1" customFormat="1" ht="28" customHeight="1" spans="1:9">
      <c r="A17" s="6">
        <v>13</v>
      </c>
      <c r="B17" s="6"/>
      <c r="C17" s="7"/>
      <c r="D17" s="6"/>
      <c r="E17" s="6"/>
      <c r="F17" s="6">
        <v>13</v>
      </c>
      <c r="G17" s="6"/>
      <c r="H17" s="7"/>
      <c r="I17" s="6"/>
    </row>
    <row r="18" s="1" customFormat="1" ht="28" customHeight="1" spans="1:9">
      <c r="A18" s="6">
        <v>14</v>
      </c>
      <c r="B18" s="6"/>
      <c r="C18" s="7"/>
      <c r="D18" s="6"/>
      <c r="E18" s="6"/>
      <c r="F18" s="6">
        <v>14</v>
      </c>
      <c r="G18" s="6"/>
      <c r="H18" s="7"/>
      <c r="I18" s="6"/>
    </row>
    <row r="19" s="1" customFormat="1" ht="28" customHeight="1" spans="1:9">
      <c r="A19" s="6">
        <v>15</v>
      </c>
      <c r="B19" s="6"/>
      <c r="C19" s="7"/>
      <c r="D19" s="6"/>
      <c r="E19" s="6"/>
      <c r="F19" s="6">
        <v>15</v>
      </c>
      <c r="G19" s="6"/>
      <c r="H19" s="7"/>
      <c r="I19" s="6"/>
    </row>
    <row r="20" s="1" customFormat="1" ht="28" customHeight="1" spans="1:9">
      <c r="A20" s="6"/>
      <c r="B20" s="6" t="s">
        <v>41</v>
      </c>
      <c r="C20" s="6"/>
      <c r="D20" s="6">
        <f>SUM(D5:D19)</f>
        <v>100000</v>
      </c>
      <c r="E20" s="6"/>
      <c r="F20" s="6"/>
      <c r="G20" s="6" t="s">
        <v>41</v>
      </c>
      <c r="H20" s="6"/>
      <c r="I20" s="6">
        <f>SUM(I5:I19)</f>
        <v>16630.28</v>
      </c>
    </row>
    <row r="21" s="2" customFormat="1" ht="24" customHeight="1" spans="1:1">
      <c r="A21" s="8" t="s">
        <v>42</v>
      </c>
    </row>
  </sheetData>
  <mergeCells count="6">
    <mergeCell ref="A1:I1"/>
    <mergeCell ref="A2:I2"/>
    <mergeCell ref="A3:D3"/>
    <mergeCell ref="F3:I3"/>
    <mergeCell ref="A21:I21"/>
    <mergeCell ref="E3:E20"/>
  </mergeCells>
  <pageMargins left="0.393055555555556" right="0.2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L12" sqref="L12"/>
    </sheetView>
  </sheetViews>
  <sheetFormatPr defaultColWidth="9" defaultRowHeight="15.6"/>
  <cols>
    <col min="1" max="2" width="9" style="1"/>
    <col min="3" max="3" width="16.3796296296296" style="1" customWidth="1"/>
    <col min="4" max="4" width="9" style="1"/>
    <col min="5" max="5" width="1.87962962962963" style="1" customWidth="1"/>
    <col min="6" max="7" width="9" style="1"/>
    <col min="8" max="8" width="20.5" style="1" customWidth="1"/>
    <col min="9" max="9" width="9.37962962962963" style="1"/>
    <col min="10" max="16384" width="9" style="1"/>
  </cols>
  <sheetData>
    <row r="1" s="1" customFormat="1" ht="4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6" customHeight="1" spans="1:9">
      <c r="A2" s="4" t="s">
        <v>104</v>
      </c>
      <c r="B2" s="4"/>
      <c r="C2" s="4"/>
      <c r="D2" s="4"/>
      <c r="E2" s="4"/>
      <c r="F2" s="4"/>
      <c r="G2" s="4"/>
      <c r="H2" s="4"/>
      <c r="I2" s="4"/>
    </row>
    <row r="3" s="1" customFormat="1" ht="21" customHeight="1" spans="1:9">
      <c r="A3" s="5" t="s">
        <v>2</v>
      </c>
      <c r="B3" s="5"/>
      <c r="C3" s="5"/>
      <c r="D3" s="5"/>
      <c r="E3" s="6"/>
      <c r="F3" s="5" t="s">
        <v>3</v>
      </c>
      <c r="G3" s="5"/>
      <c r="H3" s="5"/>
      <c r="I3" s="5"/>
    </row>
    <row r="4" s="2" customFormat="1" ht="26" customHeight="1" spans="1:9">
      <c r="A4" s="6" t="s">
        <v>4</v>
      </c>
      <c r="B4" s="6" t="s">
        <v>5</v>
      </c>
      <c r="C4" s="6" t="s">
        <v>6</v>
      </c>
      <c r="D4" s="6" t="s">
        <v>7</v>
      </c>
      <c r="E4" s="6"/>
      <c r="F4" s="6" t="s">
        <v>4</v>
      </c>
      <c r="G4" s="6" t="s">
        <v>5</v>
      </c>
      <c r="H4" s="6" t="s">
        <v>6</v>
      </c>
      <c r="I4" s="6" t="s">
        <v>7</v>
      </c>
    </row>
    <row r="5" s="1" customFormat="1" ht="28" customHeight="1" spans="1:9">
      <c r="A5" s="6">
        <v>1</v>
      </c>
      <c r="B5" s="6" t="s">
        <v>8</v>
      </c>
      <c r="C5" s="7" t="s">
        <v>105</v>
      </c>
      <c r="D5" s="6">
        <v>1000</v>
      </c>
      <c r="E5" s="6"/>
      <c r="F5" s="6">
        <v>1</v>
      </c>
      <c r="G5" s="6" t="s">
        <v>10</v>
      </c>
      <c r="H5" s="7" t="s">
        <v>106</v>
      </c>
      <c r="I5" s="6">
        <v>542.3</v>
      </c>
    </row>
    <row r="6" s="1" customFormat="1" ht="30" customHeight="1" spans="1:9">
      <c r="A6" s="6">
        <v>2</v>
      </c>
      <c r="B6" s="6" t="s">
        <v>8</v>
      </c>
      <c r="C6" s="7" t="s">
        <v>107</v>
      </c>
      <c r="D6" s="6">
        <v>1000</v>
      </c>
      <c r="E6" s="6"/>
      <c r="F6" s="6">
        <v>2</v>
      </c>
      <c r="G6" s="6" t="s">
        <v>10</v>
      </c>
      <c r="H6" s="7" t="s">
        <v>108</v>
      </c>
      <c r="I6" s="6">
        <v>9000</v>
      </c>
    </row>
    <row r="7" s="1" customFormat="1" ht="28" customHeight="1" spans="1:9">
      <c r="A7" s="6">
        <v>3</v>
      </c>
      <c r="B7" s="6" t="s">
        <v>8</v>
      </c>
      <c r="C7" s="7" t="s">
        <v>109</v>
      </c>
      <c r="D7" s="6">
        <v>214066</v>
      </c>
      <c r="E7" s="6"/>
      <c r="F7" s="6">
        <v>3</v>
      </c>
      <c r="G7" s="6" t="s">
        <v>10</v>
      </c>
      <c r="H7" s="7" t="s">
        <v>110</v>
      </c>
      <c r="I7" s="6">
        <v>3700</v>
      </c>
    </row>
    <row r="8" s="1" customFormat="1" ht="29" customHeight="1" spans="1:9">
      <c r="A8" s="6">
        <v>4</v>
      </c>
      <c r="B8" s="6"/>
      <c r="C8" s="7"/>
      <c r="D8" s="6"/>
      <c r="E8" s="6"/>
      <c r="F8" s="6">
        <v>4</v>
      </c>
      <c r="G8" s="6" t="s">
        <v>17</v>
      </c>
      <c r="H8" s="7" t="s">
        <v>14</v>
      </c>
      <c r="I8" s="6">
        <v>400</v>
      </c>
    </row>
    <row r="9" s="1" customFormat="1" ht="42" customHeight="1" spans="1:9">
      <c r="A9" s="6">
        <v>5</v>
      </c>
      <c r="B9" s="6"/>
      <c r="C9" s="7"/>
      <c r="D9" s="6"/>
      <c r="E9" s="6"/>
      <c r="F9" s="6">
        <v>5</v>
      </c>
      <c r="G9" s="6" t="s">
        <v>17</v>
      </c>
      <c r="H9" s="7" t="s">
        <v>73</v>
      </c>
      <c r="I9" s="6">
        <v>5000</v>
      </c>
    </row>
    <row r="10" s="1" customFormat="1" ht="28" customHeight="1" spans="1:9">
      <c r="A10" s="6">
        <v>6</v>
      </c>
      <c r="B10" s="6"/>
      <c r="C10" s="7"/>
      <c r="D10" s="6"/>
      <c r="E10" s="6"/>
      <c r="F10" s="6">
        <v>6</v>
      </c>
      <c r="G10" s="6" t="s">
        <v>17</v>
      </c>
      <c r="H10" s="7" t="s">
        <v>111</v>
      </c>
      <c r="I10" s="6">
        <v>2100</v>
      </c>
    </row>
    <row r="11" s="1" customFormat="1" ht="28" customHeight="1" spans="1:9">
      <c r="A11" s="6">
        <v>7</v>
      </c>
      <c r="B11" s="6"/>
      <c r="C11" s="7"/>
      <c r="D11" s="6"/>
      <c r="E11" s="6"/>
      <c r="F11" s="6">
        <v>7</v>
      </c>
      <c r="G11" s="6" t="s">
        <v>17</v>
      </c>
      <c r="H11" s="7" t="s">
        <v>112</v>
      </c>
      <c r="I11" s="6">
        <v>1800</v>
      </c>
    </row>
    <row r="12" s="1" customFormat="1" ht="28" customHeight="1" spans="1:9">
      <c r="A12" s="6">
        <v>8</v>
      </c>
      <c r="B12" s="6"/>
      <c r="C12" s="7"/>
      <c r="D12" s="6"/>
      <c r="E12" s="6"/>
      <c r="F12" s="6">
        <v>8</v>
      </c>
      <c r="G12" s="6" t="s">
        <v>17</v>
      </c>
      <c r="H12" s="7" t="s">
        <v>113</v>
      </c>
      <c r="I12" s="6">
        <v>14130</v>
      </c>
    </row>
    <row r="13" s="1" customFormat="1" ht="28" customHeight="1" spans="1:9">
      <c r="A13" s="6">
        <v>9</v>
      </c>
      <c r="B13" s="6"/>
      <c r="C13" s="7"/>
      <c r="D13" s="6"/>
      <c r="E13" s="6"/>
      <c r="F13" s="6">
        <v>9</v>
      </c>
      <c r="G13" s="6" t="s">
        <v>17</v>
      </c>
      <c r="H13" s="7" t="s">
        <v>114</v>
      </c>
      <c r="I13" s="6">
        <v>10000</v>
      </c>
    </row>
    <row r="14" s="1" customFormat="1" ht="28" customHeight="1" spans="1:9">
      <c r="A14" s="6">
        <v>10</v>
      </c>
      <c r="B14" s="6"/>
      <c r="C14" s="7"/>
      <c r="D14" s="6"/>
      <c r="E14" s="6"/>
      <c r="F14" s="6">
        <v>10</v>
      </c>
      <c r="G14" s="6" t="s">
        <v>17</v>
      </c>
      <c r="H14" s="7" t="s">
        <v>115</v>
      </c>
      <c r="I14" s="6">
        <v>600</v>
      </c>
    </row>
    <row r="15" s="1" customFormat="1" ht="28" customHeight="1" spans="1:9">
      <c r="A15" s="6">
        <v>11</v>
      </c>
      <c r="B15" s="6"/>
      <c r="C15" s="7"/>
      <c r="D15" s="6"/>
      <c r="E15" s="6"/>
      <c r="F15" s="6">
        <v>11</v>
      </c>
      <c r="G15" s="6" t="s">
        <v>17</v>
      </c>
      <c r="H15" s="7" t="s">
        <v>116</v>
      </c>
      <c r="I15" s="6">
        <v>300</v>
      </c>
    </row>
    <row r="16" s="1" customFormat="1" ht="28" customHeight="1" spans="1:9">
      <c r="A16" s="6">
        <v>12</v>
      </c>
      <c r="B16" s="6"/>
      <c r="C16" s="7"/>
      <c r="D16" s="6"/>
      <c r="E16" s="6"/>
      <c r="F16" s="6">
        <v>12</v>
      </c>
      <c r="G16" s="6" t="s">
        <v>17</v>
      </c>
      <c r="H16" s="7" t="s">
        <v>117</v>
      </c>
      <c r="I16" s="6">
        <v>780</v>
      </c>
    </row>
    <row r="17" s="1" customFormat="1" ht="28" customHeight="1" spans="1:9">
      <c r="A17" s="6">
        <v>13</v>
      </c>
      <c r="B17" s="6"/>
      <c r="C17" s="7"/>
      <c r="D17" s="6"/>
      <c r="E17" s="6"/>
      <c r="F17" s="6">
        <v>13</v>
      </c>
      <c r="G17" s="6" t="s">
        <v>17</v>
      </c>
      <c r="H17" s="7" t="s">
        <v>118</v>
      </c>
      <c r="I17" s="6">
        <v>2265</v>
      </c>
    </row>
    <row r="18" s="1" customFormat="1" ht="28" customHeight="1" spans="1:9">
      <c r="A18" s="6">
        <v>14</v>
      </c>
      <c r="B18" s="6"/>
      <c r="C18" s="7"/>
      <c r="D18" s="6"/>
      <c r="E18" s="6"/>
      <c r="F18" s="6">
        <v>14</v>
      </c>
      <c r="G18" s="6" t="s">
        <v>76</v>
      </c>
      <c r="H18" s="7" t="s">
        <v>119</v>
      </c>
      <c r="I18" s="6">
        <v>130</v>
      </c>
    </row>
    <row r="19" s="1" customFormat="1" ht="28" customHeight="1" spans="1:9">
      <c r="A19" s="6">
        <v>15</v>
      </c>
      <c r="B19" s="6"/>
      <c r="C19" s="7"/>
      <c r="D19" s="6"/>
      <c r="E19" s="6"/>
      <c r="F19" s="6">
        <v>15</v>
      </c>
      <c r="G19" s="6" t="s">
        <v>76</v>
      </c>
      <c r="H19" s="7" t="s">
        <v>120</v>
      </c>
      <c r="I19" s="6">
        <v>2000</v>
      </c>
    </row>
    <row r="20" s="1" customFormat="1" ht="28" customHeight="1" spans="1:9">
      <c r="A20" s="6">
        <v>16</v>
      </c>
      <c r="B20" s="6"/>
      <c r="C20" s="7"/>
      <c r="D20" s="6"/>
      <c r="E20" s="6"/>
      <c r="F20" s="6">
        <v>16</v>
      </c>
      <c r="G20" s="6" t="s">
        <v>76</v>
      </c>
      <c r="H20" s="7" t="s">
        <v>121</v>
      </c>
      <c r="I20" s="6">
        <v>2015</v>
      </c>
    </row>
    <row r="21" s="1" customFormat="1" ht="28" customHeight="1" spans="1:9">
      <c r="A21" s="6">
        <v>17</v>
      </c>
      <c r="B21" s="6"/>
      <c r="C21" s="7"/>
      <c r="D21" s="6"/>
      <c r="E21" s="6"/>
      <c r="F21" s="6">
        <v>17</v>
      </c>
      <c r="G21" s="6" t="s">
        <v>76</v>
      </c>
      <c r="H21" s="7" t="s">
        <v>122</v>
      </c>
      <c r="I21" s="6">
        <v>13870</v>
      </c>
    </row>
    <row r="22" s="1" customFormat="1" ht="28" customHeight="1" spans="1:9">
      <c r="A22" s="6"/>
      <c r="B22" s="6" t="s">
        <v>41</v>
      </c>
      <c r="C22" s="6"/>
      <c r="D22" s="6">
        <f>SUM(D5:D19)</f>
        <v>216066</v>
      </c>
      <c r="E22" s="6"/>
      <c r="F22" s="6"/>
      <c r="G22" s="6" t="s">
        <v>41</v>
      </c>
      <c r="H22" s="6"/>
      <c r="I22" s="6">
        <f>SUM(I5:I21)</f>
        <v>68632.3</v>
      </c>
    </row>
    <row r="23" s="2" customFormat="1" ht="24" customHeight="1" spans="1:1">
      <c r="A23" s="8" t="s">
        <v>42</v>
      </c>
    </row>
  </sheetData>
  <mergeCells count="6">
    <mergeCell ref="A1:I1"/>
    <mergeCell ref="A2:I2"/>
    <mergeCell ref="A3:D3"/>
    <mergeCell ref="F3:I3"/>
    <mergeCell ref="A23:I23"/>
    <mergeCell ref="E3:E22"/>
  </mergeCells>
  <pageMargins left="0.511805555555556" right="0.354166666666667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M9" sqref="M9"/>
    </sheetView>
  </sheetViews>
  <sheetFormatPr defaultColWidth="9" defaultRowHeight="15.6"/>
  <cols>
    <col min="1" max="2" width="9" style="1"/>
    <col min="3" max="3" width="14.75" style="1" customWidth="1"/>
    <col min="4" max="4" width="9" style="1"/>
    <col min="5" max="5" width="1.87962962962963" style="1" customWidth="1"/>
    <col min="6" max="6" width="7.62962962962963" style="1" customWidth="1"/>
    <col min="7" max="7" width="9" style="1"/>
    <col min="8" max="8" width="20.5" style="1" customWidth="1"/>
    <col min="9" max="9" width="9.37962962962963" style="1"/>
    <col min="10" max="16384" width="9" style="1"/>
  </cols>
  <sheetData>
    <row r="1" s="1" customFormat="1" ht="4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26" customHeight="1" spans="1:9">
      <c r="A2" s="4" t="s">
        <v>123</v>
      </c>
      <c r="B2" s="4"/>
      <c r="C2" s="4"/>
      <c r="D2" s="4"/>
      <c r="E2" s="4"/>
      <c r="F2" s="4"/>
      <c r="G2" s="4"/>
      <c r="H2" s="4"/>
      <c r="I2" s="4"/>
    </row>
    <row r="3" s="1" customFormat="1" ht="21" customHeight="1" spans="1:9">
      <c r="A3" s="5" t="s">
        <v>2</v>
      </c>
      <c r="B3" s="5"/>
      <c r="C3" s="5"/>
      <c r="D3" s="5"/>
      <c r="E3" s="6"/>
      <c r="F3" s="5" t="s">
        <v>3</v>
      </c>
      <c r="G3" s="5"/>
      <c r="H3" s="5"/>
      <c r="I3" s="5"/>
    </row>
    <row r="4" s="2" customFormat="1" ht="26" customHeight="1" spans="1:9">
      <c r="A4" s="6" t="s">
        <v>4</v>
      </c>
      <c r="B4" s="6" t="s">
        <v>5</v>
      </c>
      <c r="C4" s="6" t="s">
        <v>6</v>
      </c>
      <c r="D4" s="6" t="s">
        <v>7</v>
      </c>
      <c r="E4" s="6"/>
      <c r="F4" s="6" t="s">
        <v>4</v>
      </c>
      <c r="G4" s="6" t="s">
        <v>5</v>
      </c>
      <c r="H4" s="6" t="s">
        <v>6</v>
      </c>
      <c r="I4" s="6" t="s">
        <v>7</v>
      </c>
    </row>
    <row r="5" s="1" customFormat="1" ht="28" customHeight="1" spans="1:9">
      <c r="A5" s="6">
        <v>1</v>
      </c>
      <c r="B5" s="6"/>
      <c r="C5" s="7"/>
      <c r="D5" s="6"/>
      <c r="E5" s="6"/>
      <c r="F5" s="6">
        <v>1</v>
      </c>
      <c r="G5" s="6" t="s">
        <v>17</v>
      </c>
      <c r="H5" s="7" t="s">
        <v>124</v>
      </c>
      <c r="I5" s="6">
        <v>980</v>
      </c>
    </row>
    <row r="6" s="1" customFormat="1" ht="30" customHeight="1" spans="1:9">
      <c r="A6" s="6">
        <v>2</v>
      </c>
      <c r="B6" s="6"/>
      <c r="C6" s="7"/>
      <c r="D6" s="6"/>
      <c r="E6" s="6"/>
      <c r="F6" s="6">
        <v>2</v>
      </c>
      <c r="G6" s="6" t="s">
        <v>17</v>
      </c>
      <c r="H6" s="7" t="s">
        <v>125</v>
      </c>
      <c r="I6" s="6">
        <v>200</v>
      </c>
    </row>
    <row r="7" s="1" customFormat="1" ht="28" customHeight="1" spans="1:9">
      <c r="A7" s="6">
        <v>3</v>
      </c>
      <c r="B7" s="6"/>
      <c r="C7" s="7"/>
      <c r="D7" s="6"/>
      <c r="E7" s="6"/>
      <c r="F7" s="6">
        <v>3</v>
      </c>
      <c r="G7" s="6" t="s">
        <v>17</v>
      </c>
      <c r="H7" s="7" t="s">
        <v>126</v>
      </c>
      <c r="I7" s="6">
        <v>500</v>
      </c>
    </row>
    <row r="8" s="1" customFormat="1" ht="24" customHeight="1" spans="1:9">
      <c r="A8" s="6">
        <v>4</v>
      </c>
      <c r="B8" s="6"/>
      <c r="C8" s="7"/>
      <c r="D8" s="6"/>
      <c r="E8" s="6"/>
      <c r="F8" s="6">
        <v>4</v>
      </c>
      <c r="G8" s="6" t="s">
        <v>17</v>
      </c>
      <c r="H8" s="7" t="s">
        <v>127</v>
      </c>
      <c r="I8" s="6">
        <v>1675</v>
      </c>
    </row>
    <row r="9" s="1" customFormat="1" ht="28" customHeight="1" spans="1:9">
      <c r="A9" s="6">
        <v>5</v>
      </c>
      <c r="B9" s="6"/>
      <c r="C9" s="7"/>
      <c r="D9" s="6"/>
      <c r="E9" s="6"/>
      <c r="F9" s="6">
        <v>5</v>
      </c>
      <c r="G9" s="6" t="s">
        <v>17</v>
      </c>
      <c r="H9" s="7" t="s">
        <v>128</v>
      </c>
      <c r="I9" s="6">
        <v>1200</v>
      </c>
    </row>
    <row r="10" s="1" customFormat="1" ht="28" customHeight="1" spans="1:9">
      <c r="A10" s="6">
        <v>6</v>
      </c>
      <c r="B10" s="6"/>
      <c r="C10" s="7"/>
      <c r="D10" s="6"/>
      <c r="E10" s="6"/>
      <c r="F10" s="6">
        <v>6</v>
      </c>
      <c r="G10" s="6" t="s">
        <v>17</v>
      </c>
      <c r="H10" s="7" t="s">
        <v>129</v>
      </c>
      <c r="I10" s="6">
        <v>2000</v>
      </c>
    </row>
    <row r="11" s="1" customFormat="1" ht="28" customHeight="1" spans="1:9">
      <c r="A11" s="6">
        <v>7</v>
      </c>
      <c r="B11" s="6"/>
      <c r="C11" s="7"/>
      <c r="D11" s="6"/>
      <c r="E11" s="6"/>
      <c r="F11" s="6">
        <v>7</v>
      </c>
      <c r="G11" s="6" t="s">
        <v>17</v>
      </c>
      <c r="H11" s="7" t="s">
        <v>130</v>
      </c>
      <c r="I11" s="6">
        <v>14000</v>
      </c>
    </row>
    <row r="12" s="1" customFormat="1" ht="28" customHeight="1" spans="1:9">
      <c r="A12" s="6">
        <v>8</v>
      </c>
      <c r="B12" s="6"/>
      <c r="C12" s="7"/>
      <c r="D12" s="6"/>
      <c r="E12" s="6"/>
      <c r="F12" s="6">
        <v>8</v>
      </c>
      <c r="G12" s="6" t="s">
        <v>17</v>
      </c>
      <c r="H12" s="7" t="s">
        <v>131</v>
      </c>
      <c r="I12" s="6">
        <v>3600</v>
      </c>
    </row>
    <row r="13" s="1" customFormat="1" ht="28" customHeight="1" spans="1:9">
      <c r="A13" s="6">
        <v>9</v>
      </c>
      <c r="B13" s="6"/>
      <c r="C13" s="7"/>
      <c r="D13" s="6"/>
      <c r="E13" s="6"/>
      <c r="F13" s="6">
        <v>9</v>
      </c>
      <c r="G13" s="6" t="s">
        <v>17</v>
      </c>
      <c r="H13" s="7" t="s">
        <v>132</v>
      </c>
      <c r="I13" s="6">
        <v>950</v>
      </c>
    </row>
    <row r="14" s="1" customFormat="1" ht="43" customHeight="1" spans="1:9">
      <c r="A14" s="6">
        <v>10</v>
      </c>
      <c r="B14" s="6"/>
      <c r="C14" s="7"/>
      <c r="D14" s="6"/>
      <c r="E14" s="6"/>
      <c r="F14" s="6">
        <v>10</v>
      </c>
      <c r="G14" s="6" t="s">
        <v>17</v>
      </c>
      <c r="H14" s="7" t="s">
        <v>73</v>
      </c>
      <c r="I14" s="6">
        <v>5000</v>
      </c>
    </row>
    <row r="15" s="1" customFormat="1" ht="28" customHeight="1" spans="1:9">
      <c r="A15" s="6">
        <v>11</v>
      </c>
      <c r="B15" s="6"/>
      <c r="C15" s="7"/>
      <c r="D15" s="6"/>
      <c r="E15" s="6"/>
      <c r="F15" s="6">
        <v>11</v>
      </c>
      <c r="G15" s="6" t="s">
        <v>76</v>
      </c>
      <c r="H15" s="7" t="s">
        <v>133</v>
      </c>
      <c r="I15" s="6">
        <v>13570</v>
      </c>
    </row>
    <row r="16" s="1" customFormat="1" ht="28" customHeight="1" spans="1:9">
      <c r="A16" s="6">
        <v>12</v>
      </c>
      <c r="B16" s="6"/>
      <c r="C16" s="7"/>
      <c r="D16" s="6"/>
      <c r="E16" s="6"/>
      <c r="F16" s="6">
        <v>12</v>
      </c>
      <c r="G16" s="6"/>
      <c r="H16" s="7"/>
      <c r="I16" s="6"/>
    </row>
    <row r="17" s="1" customFormat="1" ht="28" customHeight="1" spans="1:9">
      <c r="A17" s="6">
        <v>13</v>
      </c>
      <c r="B17" s="6"/>
      <c r="C17" s="7"/>
      <c r="D17" s="6"/>
      <c r="E17" s="6"/>
      <c r="F17" s="6">
        <v>13</v>
      </c>
      <c r="G17" s="6"/>
      <c r="H17" s="7"/>
      <c r="I17" s="6"/>
    </row>
    <row r="18" s="1" customFormat="1" ht="28" customHeight="1" spans="1:9">
      <c r="A18" s="6">
        <v>14</v>
      </c>
      <c r="B18" s="6"/>
      <c r="C18" s="7"/>
      <c r="D18" s="6"/>
      <c r="E18" s="6"/>
      <c r="F18" s="6">
        <v>14</v>
      </c>
      <c r="G18" s="6"/>
      <c r="H18" s="7"/>
      <c r="I18" s="6"/>
    </row>
    <row r="19" s="1" customFormat="1" ht="28" customHeight="1" spans="1:9">
      <c r="A19" s="6">
        <v>15</v>
      </c>
      <c r="B19" s="6"/>
      <c r="C19" s="7"/>
      <c r="D19" s="6"/>
      <c r="E19" s="6"/>
      <c r="F19" s="6">
        <v>15</v>
      </c>
      <c r="G19" s="6"/>
      <c r="H19" s="7"/>
      <c r="I19" s="6"/>
    </row>
    <row r="20" s="1" customFormat="1" ht="28" customHeight="1" spans="1:9">
      <c r="A20" s="6"/>
      <c r="B20" s="6" t="s">
        <v>41</v>
      </c>
      <c r="C20" s="6"/>
      <c r="D20" s="6">
        <f>SUM(D5:D19)</f>
        <v>0</v>
      </c>
      <c r="E20" s="6"/>
      <c r="F20" s="6"/>
      <c r="G20" s="6" t="s">
        <v>41</v>
      </c>
      <c r="H20" s="6"/>
      <c r="I20" s="6">
        <f>SUM(I5:I19)</f>
        <v>43675</v>
      </c>
    </row>
    <row r="21" s="2" customFormat="1" ht="24" customHeight="1" spans="1:1">
      <c r="A21" s="8" t="s">
        <v>42</v>
      </c>
    </row>
  </sheetData>
  <mergeCells count="6">
    <mergeCell ref="A1:I1"/>
    <mergeCell ref="A2:I2"/>
    <mergeCell ref="A3:D3"/>
    <mergeCell ref="F3:I3"/>
    <mergeCell ref="A21:I21"/>
    <mergeCell ref="E3:E20"/>
  </mergeCells>
  <pageMargins left="0.75" right="0.393055555555556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村1</vt:lpstr>
      <vt:lpstr>村2</vt:lpstr>
      <vt:lpstr>1组</vt:lpstr>
      <vt:lpstr>2组</vt:lpstr>
      <vt:lpstr>3组</vt:lpstr>
      <vt:lpstr>4组</vt:lpstr>
      <vt:lpstr>5组</vt:lpstr>
      <vt:lpstr>6组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@！</cp:lastModifiedBy>
  <dcterms:created xsi:type="dcterms:W3CDTF">2021-09-22T02:18:00Z</dcterms:created>
  <dcterms:modified xsi:type="dcterms:W3CDTF">2023-09-01T08:21:35Z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44FB1A6291494E6E8EEE55BBA8F9553B_13</vt:lpwstr>
  </property>
  <property fmtid="{D5CDD505-2E9C-101B-9397-08002B2CF9AE}" pid="3" name="KSOProductBuildVer">
    <vt:lpwstr>2052-11.1.0.14309</vt:lpwstr>
  </property>
</Properties>
</file>