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940" firstSheet="1" activeTab="1"/>
  </bookViews>
  <sheets>
    <sheet name="村" sheetId="1" r:id="rId1"/>
    <sheet name="一组" sheetId="2" r:id="rId2"/>
    <sheet name="二组" sheetId="3" r:id="rId3"/>
    <sheet name="三组" sheetId="4" r:id="rId4"/>
    <sheet name="四组" sheetId="11" r:id="rId5"/>
    <sheet name="五组" sheetId="6" r:id="rId6"/>
    <sheet name="六祖" sheetId="7" r:id="rId7"/>
    <sheet name="七组" sheetId="8" r:id="rId8"/>
    <sheet name="八组" sheetId="9" r:id="rId9"/>
    <sheet name="九组" sheetId="10" r:id="rId10"/>
  </sheets>
  <calcPr calcId="144525"/>
</workbook>
</file>

<file path=xl/sharedStrings.xml><?xml version="1.0" encoding="utf-8"?>
<sst xmlns="http://schemas.openxmlformats.org/spreadsheetml/2006/main" count="198" uniqueCount="126">
  <si>
    <t xml:space="preserve">红山头村二季度报账原始单据登记表（村）    </t>
  </si>
  <si>
    <t>序号</t>
  </si>
  <si>
    <t>摘要</t>
  </si>
  <si>
    <t>收入金额
（元）</t>
  </si>
  <si>
    <t>支出金额
（元）</t>
  </si>
  <si>
    <t>备注</t>
  </si>
  <si>
    <t>王定雄交四方堰、山沙堰一片土地承包租金</t>
  </si>
  <si>
    <t>王玉兵交四方堰、山沙堰一片土地承包租金</t>
  </si>
  <si>
    <t>收办事处雪亮工程、网格建设奖补资金</t>
  </si>
  <si>
    <t>收二组2020年度一级泵站抽水电费及技术员工资</t>
  </si>
  <si>
    <t>收三组2020年度一级泵站抽水电费及技术员工资</t>
  </si>
  <si>
    <t>应收款</t>
  </si>
  <si>
    <t>收四组2020年度一级泵站抽水电费及技术员工资</t>
  </si>
  <si>
    <t>收五组2020年度一级泵站抽水电费及技术员工资</t>
  </si>
  <si>
    <t>收六组2020年度一级泵站抽水电费及技术员工资</t>
  </si>
  <si>
    <t>收九组2020年度一级泵站抽水电费及技术员工资</t>
  </si>
  <si>
    <t>收办事处2020年度农村公路水毁及破损路面维修抢险补贴资金</t>
  </si>
  <si>
    <t>收肖书兵南冲堰承包款</t>
  </si>
  <si>
    <t>收办事处改扩建党群服务中心补助资金</t>
  </si>
  <si>
    <t>收沈爱芳便民超市房屋租金</t>
  </si>
  <si>
    <t>收六刘洪友清退公款购买茶叶开支</t>
  </si>
  <si>
    <t>收蒋加友等清退2017--2018年党员会议补贴</t>
  </si>
  <si>
    <t>收徐光超等清退2017年四季度及2018年1--3月份公益性岗位补贴</t>
  </si>
  <si>
    <t>收办事处2020年度乡村振兴示范村湾建设奖励扶持资金</t>
  </si>
  <si>
    <t>收办事处2020年度财政收入贡献分成</t>
  </si>
  <si>
    <t>收办事处2020年度村级新增集体经济收入奖励</t>
  </si>
  <si>
    <t>收徐光超等7人还原占支2020年度工资（徐光超36000.00，
蒋雷雷30000.00，蒋桂林30000.00，蒋延雄30000.00，
刘洪友30000，蒋泽迅23000.00，陈杰23000.00）</t>
  </si>
  <si>
    <t>收应收款</t>
  </si>
  <si>
    <t>收办事处新时代文明实践站及党群服务中心改建补助资金</t>
  </si>
  <si>
    <t>河沙值守室门窗维修费</t>
  </si>
  <si>
    <t>渠道冲毁涵管安装费</t>
  </si>
  <si>
    <t>吕爱华城乡居民医疗保险费</t>
  </si>
  <si>
    <t>陈德英城乡居民医疗保险费</t>
  </si>
  <si>
    <t>蒋延雄支款兑付2020年度党员误工补助</t>
  </si>
  <si>
    <t>蒋兴大“七一”困难党员慰问</t>
  </si>
  <si>
    <t>郑晓玲拆除棚子补偿款</t>
  </si>
  <si>
    <t>拨付四组王玉兵四方堰一片承包款</t>
  </si>
  <si>
    <t>购买办公用品等开支</t>
  </si>
  <si>
    <t>付凡享儒九组环境整治开支</t>
  </si>
  <si>
    <t>维修更换办公室监控摄像头</t>
  </si>
  <si>
    <t>闲置危房警示牌和警戒线安装费</t>
  </si>
  <si>
    <t>维修四组公厕和办公室公厕材料费及人工费</t>
  </si>
  <si>
    <t>交纳一级泵站4月份抽水电费</t>
  </si>
  <si>
    <t>交纳一级泵站5月份抽水电费</t>
  </si>
  <si>
    <t>交纳6月份办公电费</t>
  </si>
  <si>
    <t>交纳5月份办公电费</t>
  </si>
  <si>
    <t>交纳4月份办公电费</t>
  </si>
  <si>
    <t>交纳3月份办公电费</t>
  </si>
  <si>
    <t>交纳6月份五保电费</t>
  </si>
  <si>
    <t>交纳5月份五保电费</t>
  </si>
  <si>
    <t>交纳4月份五保电费</t>
  </si>
  <si>
    <t>交纳3月份五保电费</t>
  </si>
  <si>
    <t>交纳河沙值守室4月份电费</t>
  </si>
  <si>
    <t>交纳河沙值守室3月份电费</t>
  </si>
  <si>
    <t>王甫秀火化补贴</t>
  </si>
  <si>
    <t>日间照料互助中心改造费</t>
  </si>
  <si>
    <t>购买《中国共产党简史》等书籍</t>
  </si>
  <si>
    <t>蒋泽勇硬化八组垃圾箱地坪</t>
  </si>
  <si>
    <t>平安乡村建设摄像头安装费</t>
  </si>
  <si>
    <t>付徐明安瓷砖费</t>
  </si>
  <si>
    <t>蒋延强办公楼及新时代文明实践站活动室瓷砖安装费</t>
  </si>
  <si>
    <t>付凡国强粉刷村委会大院文化墙涂料费</t>
  </si>
  <si>
    <t>付蔡城粉刷办公室楼道涂料费</t>
  </si>
  <si>
    <t>付蔡城粉刷新时代文明实践站活动室涂料费</t>
  </si>
  <si>
    <t>付黄加春三楼会议室吊顶费</t>
  </si>
  <si>
    <t>购买会议桌和会议椅、条桌等家具</t>
  </si>
  <si>
    <t>三楼会议室安装电子显示屏、音响等设备</t>
  </si>
  <si>
    <t>五口堰党史学习教育费</t>
  </si>
  <si>
    <t>付彭国念打印费</t>
  </si>
  <si>
    <t>付2020年度村干部报酬</t>
  </si>
  <si>
    <t>付2020年度村干部工作性补贴</t>
  </si>
  <si>
    <t>购买《公职人员政务处分法》等书籍</t>
  </si>
  <si>
    <t>付精准扶贫档案整理费</t>
  </si>
  <si>
    <t>付蒋昭清理六号涵洞挖机租赁费</t>
  </si>
  <si>
    <t>付蒋昭清理一级泵站抽水渠道挖机租赁费</t>
  </si>
  <si>
    <t xml:space="preserve"> </t>
  </si>
  <si>
    <t>付蒋昭平整松香厂地坪挖机租赁费</t>
  </si>
  <si>
    <t>付王安乐2021年度泵站维修定补费</t>
  </si>
  <si>
    <t>付王安乐清理一级泵站出水渠道人工费</t>
  </si>
  <si>
    <t>付九组环境治理队务工开支</t>
  </si>
  <si>
    <t>合计</t>
  </si>
  <si>
    <t xml:space="preserve">                                                                             </t>
  </si>
  <si>
    <t xml:space="preserve">红山头村二季度报账原始单据登记表（一组）    </t>
  </si>
  <si>
    <t>付徐**2020年度组长通话补助</t>
  </si>
  <si>
    <t>付尾欠徐**2020年度组长工资</t>
  </si>
  <si>
    <t>领应付款</t>
  </si>
  <si>
    <t>付吕**、吕**等队务工款</t>
  </si>
  <si>
    <t xml:space="preserve">红山头村二季度报账原始单据登记表（二组）    </t>
  </si>
  <si>
    <t>交村垫付2020年度一级泵站抽水电费及技术员工资</t>
  </si>
  <si>
    <t>付尾欠徐光军2020年度组长工资</t>
  </si>
  <si>
    <t xml:space="preserve">红山头村二季度报账原始单据登记表（三组）    </t>
  </si>
  <si>
    <t>应付款</t>
  </si>
  <si>
    <t xml:space="preserve">红山头村二季度报账原始单据登记表（四组）    </t>
  </si>
  <si>
    <t>村拨付四组王玉兵四方堰一片承包款</t>
  </si>
  <si>
    <t>付尾欠王安义2020年度组长工资</t>
  </si>
  <si>
    <t>付王安义2020年度组长通话补助</t>
  </si>
  <si>
    <t>付王安义2020年度放水员工资</t>
  </si>
  <si>
    <t>付平安乡村建设摄像头安装费</t>
  </si>
  <si>
    <t>付贾明顺挖机租赁费</t>
  </si>
  <si>
    <t xml:space="preserve">红山头村二季度报账原始单据登记表（五组）    </t>
  </si>
  <si>
    <t xml:space="preserve">红山头村二季度报账原始单据登记表（六组）    </t>
  </si>
  <si>
    <t>付尾欠蒋兴志2020年度组长工资</t>
  </si>
  <si>
    <t>队务工开支</t>
  </si>
  <si>
    <t xml:space="preserve">红山头村二季度报账原始单据登记表（七组）    </t>
  </si>
  <si>
    <t>收张金芝山坡地租金</t>
  </si>
  <si>
    <t>付凡建于2020年度组长工资</t>
  </si>
  <si>
    <t xml:space="preserve">红山头村二季度报账原始单据登记表（八组）    </t>
  </si>
  <si>
    <t>付熊义成2020年度组长通话补助</t>
  </si>
  <si>
    <t>付熊义成2020年度放水员工资（泵站抽水）</t>
  </si>
  <si>
    <t>交八组泵房2020年度9月份抽水电费</t>
  </si>
  <si>
    <t>交八组泵房2020年度10月份抽水电费</t>
  </si>
  <si>
    <t>交八组泵房2020年度11月份抽水电费</t>
  </si>
  <si>
    <t>交八组泵房2021年度1月份抽水电费</t>
  </si>
  <si>
    <t>交八组泵房2021年度2月份抽水电费</t>
  </si>
  <si>
    <t>交八组泵房2021年度4月份抽水电费</t>
  </si>
  <si>
    <t>交八组泵房2021年度5月份抽水电费</t>
  </si>
  <si>
    <t>购买空开用于泵房开支</t>
  </si>
  <si>
    <t>付黄加林组长退职费</t>
  </si>
  <si>
    <t>王甫秀去世慰问</t>
  </si>
  <si>
    <t xml:space="preserve">红山头村二季度报账原始单据登记表（九组）    </t>
  </si>
  <si>
    <t>付凡享儒2020年度组长通话补助</t>
  </si>
  <si>
    <t>付尾欠凡享儒2020年度组长工资</t>
  </si>
  <si>
    <t>付凡享儒2020年度放水员补助</t>
  </si>
  <si>
    <t>凡享儒购买材料用于长堰硬化开支</t>
  </si>
  <si>
    <t>交纳九组5月份抽水电费</t>
  </si>
  <si>
    <t>交纳九组4月份抽水电费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</si>
</sst>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7" applyNumberFormat="0" applyAlignment="0" applyProtection="0">
      <alignment vertical="center"/>
    </xf>
    <xf numFmtId="0" fontId="17" fillId="11" borderId="3" applyNumberFormat="0" applyAlignment="0" applyProtection="0">
      <alignment vertical="center"/>
    </xf>
    <xf numFmtId="0" fontId="18" fillId="12" borderId="8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>
      <alignment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Border="1">
      <alignment vertical="center"/>
    </xf>
    <xf numFmtId="0" fontId="0" fillId="0" borderId="1" xfId="0" applyFont="1" applyBorder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79"/>
  <sheetViews>
    <sheetView topLeftCell="A69" workbookViewId="0">
      <selection activeCell="I77" sqref="I77"/>
    </sheetView>
  </sheetViews>
  <sheetFormatPr defaultColWidth="9" defaultRowHeight="13.5"/>
  <cols>
    <col min="2" max="2" width="56.25" customWidth="1"/>
    <col min="3" max="3" width="11.5" customWidth="1"/>
    <col min="4" max="4" width="12.375" customWidth="1"/>
    <col min="5" max="5" width="16.25" customWidth="1"/>
  </cols>
  <sheetData>
    <row r="1" ht="56.65" customHeight="1" spans="1:5">
      <c r="A1" s="1" t="s">
        <v>0</v>
      </c>
      <c r="B1" s="1"/>
      <c r="C1" s="1"/>
      <c r="D1" s="1"/>
      <c r="E1" s="1"/>
    </row>
    <row r="2" ht="42.5" customHeight="1" spans="1:5">
      <c r="A2" s="2" t="s">
        <v>1</v>
      </c>
      <c r="B2" s="2" t="s">
        <v>2</v>
      </c>
      <c r="C2" s="3" t="s">
        <v>3</v>
      </c>
      <c r="D2" s="3" t="s">
        <v>4</v>
      </c>
      <c r="E2" s="2" t="s">
        <v>5</v>
      </c>
    </row>
    <row r="3" ht="28.3" customHeight="1" spans="1:5">
      <c r="A3" s="7">
        <v>1</v>
      </c>
      <c r="B3" s="6" t="s">
        <v>6</v>
      </c>
      <c r="C3" s="7">
        <v>5000</v>
      </c>
      <c r="D3" s="6"/>
      <c r="E3" s="7"/>
    </row>
    <row r="4" ht="28.3" customHeight="1" spans="1:5">
      <c r="A4" s="7">
        <v>2</v>
      </c>
      <c r="B4" s="6" t="s">
        <v>7</v>
      </c>
      <c r="C4" s="7">
        <v>10000</v>
      </c>
      <c r="D4" s="6"/>
      <c r="E4" s="7"/>
    </row>
    <row r="5" ht="28.3" customHeight="1" spans="1:5">
      <c r="A5" s="7">
        <v>3</v>
      </c>
      <c r="B5" s="6" t="s">
        <v>8</v>
      </c>
      <c r="C5" s="7">
        <v>7500</v>
      </c>
      <c r="D5" s="6"/>
      <c r="E5" s="7"/>
    </row>
    <row r="6" ht="28.3" customHeight="1" spans="1:5">
      <c r="A6" s="7">
        <v>4</v>
      </c>
      <c r="B6" s="6" t="s">
        <v>9</v>
      </c>
      <c r="C6" s="7">
        <v>11460</v>
      </c>
      <c r="D6" s="6"/>
      <c r="E6" s="7"/>
    </row>
    <row r="7" ht="28.3" customHeight="1" spans="1:5">
      <c r="A7" s="7">
        <v>5</v>
      </c>
      <c r="B7" s="6" t="s">
        <v>10</v>
      </c>
      <c r="C7" s="7">
        <v>7163</v>
      </c>
      <c r="D7" s="6"/>
      <c r="E7" s="7" t="s">
        <v>11</v>
      </c>
    </row>
    <row r="8" ht="28.3" customHeight="1" spans="1:5">
      <c r="A8" s="7">
        <v>6</v>
      </c>
      <c r="B8" s="6" t="s">
        <v>12</v>
      </c>
      <c r="C8" s="7">
        <v>7163</v>
      </c>
      <c r="D8" s="6"/>
      <c r="E8" s="7"/>
    </row>
    <row r="9" ht="28.3" customHeight="1" spans="1:5">
      <c r="A9" s="7">
        <v>7</v>
      </c>
      <c r="B9" s="6" t="s">
        <v>13</v>
      </c>
      <c r="C9" s="7">
        <v>4637</v>
      </c>
      <c r="D9" s="6"/>
      <c r="E9" s="7" t="s">
        <v>11</v>
      </c>
    </row>
    <row r="10" ht="28.3" customHeight="1" spans="1:5">
      <c r="A10" s="7">
        <v>8</v>
      </c>
      <c r="B10" s="6" t="s">
        <v>14</v>
      </c>
      <c r="C10" s="7">
        <v>4637</v>
      </c>
      <c r="D10" s="6"/>
      <c r="E10" s="7"/>
    </row>
    <row r="11" ht="28.3" customHeight="1" spans="1:5">
      <c r="A11" s="7">
        <v>9</v>
      </c>
      <c r="B11" s="6" t="s">
        <v>15</v>
      </c>
      <c r="C11" s="7">
        <v>1241</v>
      </c>
      <c r="D11" s="6"/>
      <c r="E11" s="7"/>
    </row>
    <row r="12" ht="28.3" customHeight="1" spans="1:5">
      <c r="A12" s="7">
        <v>10</v>
      </c>
      <c r="B12" s="6" t="s">
        <v>16</v>
      </c>
      <c r="C12" s="7">
        <v>5000</v>
      </c>
      <c r="D12" s="6"/>
      <c r="E12" s="7"/>
    </row>
    <row r="13" ht="28.3" customHeight="1" spans="1:5">
      <c r="A13" s="7">
        <v>11</v>
      </c>
      <c r="B13" s="6" t="s">
        <v>17</v>
      </c>
      <c r="C13" s="7">
        <v>12000</v>
      </c>
      <c r="D13" s="6"/>
      <c r="E13" s="7"/>
    </row>
    <row r="14" ht="28.3" customHeight="1" spans="1:5">
      <c r="A14" s="7">
        <v>12</v>
      </c>
      <c r="B14" s="6" t="s">
        <v>18</v>
      </c>
      <c r="C14" s="7">
        <v>20000</v>
      </c>
      <c r="D14" s="6"/>
      <c r="E14" s="7"/>
    </row>
    <row r="15" ht="28.3" customHeight="1" spans="1:5">
      <c r="A15" s="7">
        <v>13</v>
      </c>
      <c r="B15" s="6" t="s">
        <v>19</v>
      </c>
      <c r="C15" s="7">
        <v>10000</v>
      </c>
      <c r="D15" s="6"/>
      <c r="E15" s="7"/>
    </row>
    <row r="16" ht="28.3" customHeight="1" spans="1:5">
      <c r="A16" s="7">
        <v>14</v>
      </c>
      <c r="B16" s="6" t="s">
        <v>20</v>
      </c>
      <c r="C16" s="7">
        <v>56</v>
      </c>
      <c r="D16" s="6"/>
      <c r="E16" s="7"/>
    </row>
    <row r="17" ht="28.3" customHeight="1" spans="1:5">
      <c r="A17" s="7">
        <v>15</v>
      </c>
      <c r="B17" s="6" t="s">
        <v>21</v>
      </c>
      <c r="C17" s="7">
        <v>10530</v>
      </c>
      <c r="D17" s="6"/>
      <c r="E17" s="7"/>
    </row>
    <row r="18" ht="28.3" customHeight="1" spans="1:5">
      <c r="A18" s="7">
        <v>16</v>
      </c>
      <c r="B18" s="6" t="s">
        <v>22</v>
      </c>
      <c r="C18" s="7">
        <v>7812</v>
      </c>
      <c r="D18" s="6"/>
      <c r="E18" s="7"/>
    </row>
    <row r="19" ht="28.3" customHeight="1" spans="1:5">
      <c r="A19" s="7">
        <v>17</v>
      </c>
      <c r="B19" s="6" t="s">
        <v>23</v>
      </c>
      <c r="C19" s="7">
        <v>25000</v>
      </c>
      <c r="D19" s="6"/>
      <c r="E19" s="7"/>
    </row>
    <row r="20" ht="28.3" customHeight="1" spans="1:5">
      <c r="A20" s="7">
        <v>18</v>
      </c>
      <c r="B20" s="6" t="s">
        <v>24</v>
      </c>
      <c r="C20" s="7">
        <v>3000</v>
      </c>
      <c r="D20" s="6"/>
      <c r="E20" s="7"/>
    </row>
    <row r="21" ht="28.3" customHeight="1" spans="1:5">
      <c r="A21" s="7">
        <v>19</v>
      </c>
      <c r="B21" s="6" t="s">
        <v>25</v>
      </c>
      <c r="C21" s="7">
        <v>50000</v>
      </c>
      <c r="D21" s="6"/>
      <c r="E21" s="7"/>
    </row>
    <row r="22" ht="56.65" customHeight="1" spans="1:5">
      <c r="A22" s="7">
        <v>20</v>
      </c>
      <c r="B22" s="17" t="s">
        <v>26</v>
      </c>
      <c r="C22" s="7">
        <v>202000</v>
      </c>
      <c r="D22" s="6"/>
      <c r="E22" s="7" t="s">
        <v>27</v>
      </c>
    </row>
    <row r="23" ht="28.3" customHeight="1" spans="1:5">
      <c r="A23" s="7">
        <v>21</v>
      </c>
      <c r="B23" s="6" t="s">
        <v>28</v>
      </c>
      <c r="C23" s="7">
        <v>20000</v>
      </c>
      <c r="D23" s="6"/>
      <c r="E23" s="7"/>
    </row>
    <row r="24" ht="28.3" customHeight="1" spans="1:5">
      <c r="A24" s="7">
        <v>22</v>
      </c>
      <c r="B24" s="6" t="s">
        <v>29</v>
      </c>
      <c r="C24" s="6"/>
      <c r="D24" s="7">
        <v>1050</v>
      </c>
      <c r="E24" s="6"/>
    </row>
    <row r="25" ht="28.3" customHeight="1" spans="1:5">
      <c r="A25" s="7">
        <v>23</v>
      </c>
      <c r="B25" s="6" t="s">
        <v>30</v>
      </c>
      <c r="C25" s="6"/>
      <c r="D25" s="7">
        <v>1440</v>
      </c>
      <c r="E25" s="6"/>
    </row>
    <row r="26" ht="28.3" customHeight="1" spans="1:5">
      <c r="A26" s="7">
        <v>24</v>
      </c>
      <c r="B26" s="6" t="s">
        <v>31</v>
      </c>
      <c r="C26" s="6"/>
      <c r="D26" s="7">
        <v>140</v>
      </c>
      <c r="E26" s="6"/>
    </row>
    <row r="27" ht="28.3" customHeight="1" spans="1:5">
      <c r="A27" s="7">
        <v>25</v>
      </c>
      <c r="B27" s="6" t="s">
        <v>32</v>
      </c>
      <c r="C27" s="6"/>
      <c r="D27" s="7">
        <v>140</v>
      </c>
      <c r="E27" s="6"/>
    </row>
    <row r="28" ht="28.3" customHeight="1" spans="1:5">
      <c r="A28" s="7">
        <v>26</v>
      </c>
      <c r="B28" s="6" t="s">
        <v>33</v>
      </c>
      <c r="C28" s="6"/>
      <c r="D28" s="7">
        <v>3630</v>
      </c>
      <c r="E28" s="6"/>
    </row>
    <row r="29" ht="28.3" customHeight="1" spans="1:5">
      <c r="A29" s="7">
        <v>27</v>
      </c>
      <c r="B29" s="6" t="s">
        <v>34</v>
      </c>
      <c r="C29" s="6"/>
      <c r="D29" s="7">
        <v>300</v>
      </c>
      <c r="E29" s="6"/>
    </row>
    <row r="30" ht="28.3" customHeight="1" spans="1:5">
      <c r="A30" s="7">
        <v>28</v>
      </c>
      <c r="B30" s="6" t="s">
        <v>35</v>
      </c>
      <c r="C30" s="6"/>
      <c r="D30" s="7">
        <v>1000</v>
      </c>
      <c r="E30" s="6"/>
    </row>
    <row r="31" ht="28.3" customHeight="1" spans="1:5">
      <c r="A31" s="7">
        <v>29</v>
      </c>
      <c r="B31" s="5" t="s">
        <v>36</v>
      </c>
      <c r="C31" s="5"/>
      <c r="D31" s="4">
        <v>15000</v>
      </c>
      <c r="E31" s="5"/>
    </row>
    <row r="32" ht="28.3" customHeight="1" spans="1:5">
      <c r="A32" s="7">
        <v>30</v>
      </c>
      <c r="B32" s="5" t="s">
        <v>37</v>
      </c>
      <c r="C32" s="5"/>
      <c r="D32" s="4">
        <v>597</v>
      </c>
      <c r="E32" s="5"/>
    </row>
    <row r="33" ht="28.3" customHeight="1" spans="1:5">
      <c r="A33" s="7">
        <v>31</v>
      </c>
      <c r="B33" s="5" t="s">
        <v>38</v>
      </c>
      <c r="C33" s="5"/>
      <c r="D33" s="4">
        <v>294</v>
      </c>
      <c r="E33" s="5"/>
    </row>
    <row r="34" ht="28.3" customHeight="1" spans="1:5">
      <c r="A34" s="7">
        <v>32</v>
      </c>
      <c r="B34" s="6" t="s">
        <v>39</v>
      </c>
      <c r="C34" s="6"/>
      <c r="D34" s="7">
        <v>665</v>
      </c>
      <c r="E34" s="6"/>
    </row>
    <row r="35" ht="28.3" customHeight="1" spans="1:5">
      <c r="A35" s="7">
        <v>33</v>
      </c>
      <c r="B35" s="6" t="s">
        <v>40</v>
      </c>
      <c r="C35" s="6"/>
      <c r="D35" s="7">
        <v>210</v>
      </c>
      <c r="E35" s="6"/>
    </row>
    <row r="36" ht="28.3" customHeight="1" spans="1:5">
      <c r="A36" s="7">
        <v>34</v>
      </c>
      <c r="B36" s="6" t="s">
        <v>41</v>
      </c>
      <c r="C36" s="6"/>
      <c r="D36" s="7">
        <v>365</v>
      </c>
      <c r="E36" s="6"/>
    </row>
    <row r="37" ht="28.3" customHeight="1" spans="1:5">
      <c r="A37" s="7">
        <v>35</v>
      </c>
      <c r="B37" s="6" t="s">
        <v>42</v>
      </c>
      <c r="C37" s="6"/>
      <c r="D37" s="7">
        <v>456.6</v>
      </c>
      <c r="E37" s="6"/>
    </row>
    <row r="38" ht="28.3" customHeight="1" spans="1:5">
      <c r="A38" s="7">
        <v>36</v>
      </c>
      <c r="B38" s="6" t="s">
        <v>43</v>
      </c>
      <c r="C38" s="6"/>
      <c r="D38" s="7">
        <v>3993.8</v>
      </c>
      <c r="E38" s="6"/>
    </row>
    <row r="39" ht="28.3" customHeight="1" spans="1:5">
      <c r="A39" s="7">
        <v>37</v>
      </c>
      <c r="B39" s="6" t="s">
        <v>43</v>
      </c>
      <c r="C39" s="6"/>
      <c r="D39" s="7">
        <v>3279.57</v>
      </c>
      <c r="E39" s="6"/>
    </row>
    <row r="40" ht="28.3" customHeight="1" spans="1:5">
      <c r="A40" s="7">
        <v>38</v>
      </c>
      <c r="B40" s="6" t="s">
        <v>44</v>
      </c>
      <c r="C40" s="6"/>
      <c r="D40" s="7">
        <v>889.88</v>
      </c>
      <c r="E40" s="6"/>
    </row>
    <row r="41" ht="28.3" customHeight="1" spans="1:5">
      <c r="A41" s="7">
        <v>39</v>
      </c>
      <c r="B41" s="6" t="s">
        <v>45</v>
      </c>
      <c r="C41" s="6"/>
      <c r="D41" s="7">
        <v>342.91</v>
      </c>
      <c r="E41" s="6"/>
    </row>
    <row r="42" ht="28.3" customHeight="1" spans="1:5">
      <c r="A42" s="7">
        <v>40</v>
      </c>
      <c r="B42" s="6" t="s">
        <v>46</v>
      </c>
      <c r="C42" s="6"/>
      <c r="D42" s="7">
        <v>341.09</v>
      </c>
      <c r="E42" s="6"/>
    </row>
    <row r="43" ht="28.3" customHeight="1" spans="1:5">
      <c r="A43" s="7">
        <v>41</v>
      </c>
      <c r="B43" s="6" t="s">
        <v>47</v>
      </c>
      <c r="C43" s="6"/>
      <c r="D43" s="7">
        <v>434.11</v>
      </c>
      <c r="E43" s="6"/>
    </row>
    <row r="44" ht="28.3" customHeight="1" spans="1:5">
      <c r="A44" s="7">
        <v>42</v>
      </c>
      <c r="B44" s="6" t="s">
        <v>48</v>
      </c>
      <c r="C44" s="6"/>
      <c r="D44" s="7">
        <v>62.5</v>
      </c>
      <c r="E44" s="6"/>
    </row>
    <row r="45" ht="28.3" customHeight="1" spans="1:5">
      <c r="A45" s="7">
        <v>43</v>
      </c>
      <c r="B45" s="6" t="s">
        <v>49</v>
      </c>
      <c r="C45" s="6"/>
      <c r="D45" s="7">
        <v>62.5</v>
      </c>
      <c r="E45" s="6"/>
    </row>
    <row r="46" ht="28.3" customHeight="1" spans="1:5">
      <c r="A46" s="7">
        <v>44</v>
      </c>
      <c r="B46" s="6" t="s">
        <v>50</v>
      </c>
      <c r="C46" s="6"/>
      <c r="D46" s="7">
        <v>58.59</v>
      </c>
      <c r="E46" s="6"/>
    </row>
    <row r="47" ht="28.3" customHeight="1" spans="1:5">
      <c r="A47" s="7">
        <v>45</v>
      </c>
      <c r="B47" s="6" t="s">
        <v>51</v>
      </c>
      <c r="C47" s="6"/>
      <c r="D47" s="7">
        <v>71.42</v>
      </c>
      <c r="E47" s="6"/>
    </row>
    <row r="48" ht="28.3" customHeight="1" spans="1:5">
      <c r="A48" s="7">
        <v>46</v>
      </c>
      <c r="B48" s="6" t="s">
        <v>52</v>
      </c>
      <c r="C48" s="6"/>
      <c r="D48" s="7">
        <v>143.49</v>
      </c>
      <c r="E48" s="6"/>
    </row>
    <row r="49" ht="28.3" customHeight="1" spans="1:5">
      <c r="A49" s="7">
        <v>47</v>
      </c>
      <c r="B49" s="6" t="s">
        <v>53</v>
      </c>
      <c r="C49" s="6"/>
      <c r="D49" s="7">
        <v>453.35</v>
      </c>
      <c r="E49" s="6"/>
    </row>
    <row r="50" ht="28.3" customHeight="1" spans="1:5">
      <c r="A50" s="7">
        <v>48</v>
      </c>
      <c r="B50" s="6" t="s">
        <v>54</v>
      </c>
      <c r="C50" s="6"/>
      <c r="D50" s="7">
        <v>500</v>
      </c>
      <c r="E50" s="6"/>
    </row>
    <row r="51" ht="28.3" customHeight="1" spans="1:5">
      <c r="A51" s="7">
        <v>49</v>
      </c>
      <c r="B51" s="6" t="s">
        <v>55</v>
      </c>
      <c r="C51" s="6"/>
      <c r="D51" s="7">
        <v>5000</v>
      </c>
      <c r="E51" s="6"/>
    </row>
    <row r="52" ht="28.3" customHeight="1" spans="1:5">
      <c r="A52" s="7">
        <v>50</v>
      </c>
      <c r="B52" s="6" t="s">
        <v>55</v>
      </c>
      <c r="C52" s="6"/>
      <c r="D52" s="7">
        <v>60000</v>
      </c>
      <c r="E52" s="6"/>
    </row>
    <row r="53" ht="28.3" customHeight="1" spans="1:5">
      <c r="A53" s="7">
        <v>51</v>
      </c>
      <c r="B53" s="6" t="s">
        <v>56</v>
      </c>
      <c r="C53" s="6"/>
      <c r="D53" s="7">
        <v>3842</v>
      </c>
      <c r="E53" s="6"/>
    </row>
    <row r="54" ht="28.3" customHeight="1" spans="1:5">
      <c r="A54" s="7">
        <v>52</v>
      </c>
      <c r="B54" s="6" t="s">
        <v>57</v>
      </c>
      <c r="C54" s="6"/>
      <c r="D54" s="7">
        <v>3880</v>
      </c>
      <c r="E54" s="6"/>
    </row>
    <row r="55" ht="28.3" customHeight="1" spans="1:5">
      <c r="A55" s="7">
        <v>53</v>
      </c>
      <c r="B55" s="6" t="s">
        <v>58</v>
      </c>
      <c r="C55" s="6"/>
      <c r="D55" s="7">
        <v>399</v>
      </c>
      <c r="E55" s="6"/>
    </row>
    <row r="56" ht="28.3" customHeight="1" spans="1:5">
      <c r="A56" s="7">
        <v>54</v>
      </c>
      <c r="B56" s="6" t="s">
        <v>58</v>
      </c>
      <c r="C56" s="6"/>
      <c r="D56" s="7">
        <v>666</v>
      </c>
      <c r="E56" s="6"/>
    </row>
    <row r="57" ht="28.3" customHeight="1" spans="1:5">
      <c r="A57" s="7">
        <v>55</v>
      </c>
      <c r="B57" s="6" t="s">
        <v>59</v>
      </c>
      <c r="C57" s="6"/>
      <c r="D57" s="7">
        <v>4725</v>
      </c>
      <c r="E57" s="6"/>
    </row>
    <row r="58" ht="28.3" customHeight="1" spans="1:5">
      <c r="A58" s="7">
        <v>56</v>
      </c>
      <c r="B58" s="6" t="s">
        <v>59</v>
      </c>
      <c r="C58" s="6"/>
      <c r="D58" s="7">
        <v>3540</v>
      </c>
      <c r="E58" s="6"/>
    </row>
    <row r="59" ht="28.3" customHeight="1" spans="1:5">
      <c r="A59" s="7">
        <v>57</v>
      </c>
      <c r="B59" s="6" t="s">
        <v>60</v>
      </c>
      <c r="C59" s="6"/>
      <c r="D59" s="7">
        <v>10468</v>
      </c>
      <c r="E59" s="6"/>
    </row>
    <row r="60" ht="28.3" customHeight="1" spans="1:5">
      <c r="A60" s="7">
        <v>58</v>
      </c>
      <c r="B60" s="6" t="s">
        <v>61</v>
      </c>
      <c r="C60" s="6"/>
      <c r="D60" s="7">
        <v>800</v>
      </c>
      <c r="E60" s="6"/>
    </row>
    <row r="61" ht="28.3" customHeight="1" spans="1:5">
      <c r="A61" s="7">
        <v>59</v>
      </c>
      <c r="B61" s="6" t="s">
        <v>62</v>
      </c>
      <c r="C61" s="6"/>
      <c r="D61" s="7">
        <v>500</v>
      </c>
      <c r="E61" s="6"/>
    </row>
    <row r="62" ht="28.3" customHeight="1" spans="1:5">
      <c r="A62" s="7">
        <v>60</v>
      </c>
      <c r="B62" s="6" t="s">
        <v>63</v>
      </c>
      <c r="C62" s="6"/>
      <c r="D62" s="7">
        <v>1300</v>
      </c>
      <c r="E62" s="6"/>
    </row>
    <row r="63" ht="28.3" customHeight="1" spans="1:5">
      <c r="A63" s="7">
        <v>61</v>
      </c>
      <c r="B63" s="6" t="s">
        <v>64</v>
      </c>
      <c r="C63" s="6"/>
      <c r="D63" s="7">
        <v>6000</v>
      </c>
      <c r="E63" s="6"/>
    </row>
    <row r="64" ht="28.3" customHeight="1" spans="1:5">
      <c r="A64" s="7">
        <v>62</v>
      </c>
      <c r="B64" s="6" t="s">
        <v>65</v>
      </c>
      <c r="C64" s="6"/>
      <c r="D64" s="7">
        <v>13000</v>
      </c>
      <c r="E64" s="6"/>
    </row>
    <row r="65" ht="28.3" customHeight="1" spans="1:5">
      <c r="A65" s="7">
        <v>63</v>
      </c>
      <c r="B65" s="6" t="s">
        <v>66</v>
      </c>
      <c r="C65" s="6"/>
      <c r="D65" s="7">
        <v>5165</v>
      </c>
      <c r="E65" s="6"/>
    </row>
    <row r="66" ht="28.3" customHeight="1" spans="1:5">
      <c r="A66" s="7">
        <v>64</v>
      </c>
      <c r="B66" s="6" t="s">
        <v>67</v>
      </c>
      <c r="C66" s="6"/>
      <c r="D66" s="7">
        <v>3520</v>
      </c>
      <c r="E66" s="6"/>
    </row>
    <row r="67" ht="28.3" customHeight="1" spans="1:5">
      <c r="A67" s="7">
        <v>65</v>
      </c>
      <c r="B67" s="6" t="s">
        <v>68</v>
      </c>
      <c r="C67" s="6"/>
      <c r="D67" s="7">
        <v>7529</v>
      </c>
      <c r="E67" s="6"/>
    </row>
    <row r="68" ht="28.3" customHeight="1" spans="1:5">
      <c r="A68" s="7">
        <v>66</v>
      </c>
      <c r="B68" s="6" t="s">
        <v>69</v>
      </c>
      <c r="C68" s="6"/>
      <c r="D68" s="7">
        <v>260439</v>
      </c>
      <c r="E68" s="6"/>
    </row>
    <row r="69" ht="28.3" customHeight="1" spans="1:5">
      <c r="A69" s="7">
        <v>67</v>
      </c>
      <c r="B69" s="6" t="s">
        <v>70</v>
      </c>
      <c r="C69" s="6"/>
      <c r="D69" s="7">
        <v>17856</v>
      </c>
      <c r="E69" s="6"/>
    </row>
    <row r="70" ht="28.3" customHeight="1" spans="1:5">
      <c r="A70" s="7">
        <v>68</v>
      </c>
      <c r="B70" s="6" t="s">
        <v>71</v>
      </c>
      <c r="C70" s="6"/>
      <c r="D70" s="7">
        <v>120</v>
      </c>
      <c r="E70" s="6"/>
    </row>
    <row r="71" ht="28.3" customHeight="1" spans="1:5">
      <c r="A71" s="7">
        <v>69</v>
      </c>
      <c r="B71" s="6" t="s">
        <v>72</v>
      </c>
      <c r="C71" s="6"/>
      <c r="D71" s="7">
        <v>2280</v>
      </c>
      <c r="E71" s="6"/>
    </row>
    <row r="72" ht="28.3" customHeight="1" spans="1:5">
      <c r="A72" s="7">
        <v>70</v>
      </c>
      <c r="B72" s="6" t="s">
        <v>73</v>
      </c>
      <c r="C72" s="6"/>
      <c r="D72" s="7">
        <v>1000</v>
      </c>
      <c r="E72" s="6"/>
    </row>
    <row r="73" ht="28.3" customHeight="1" spans="1:13">
      <c r="A73" s="7">
        <v>71</v>
      </c>
      <c r="B73" s="6" t="s">
        <v>74</v>
      </c>
      <c r="C73" s="6"/>
      <c r="D73" s="7">
        <v>5700</v>
      </c>
      <c r="E73" s="6"/>
      <c r="M73" t="s">
        <v>75</v>
      </c>
    </row>
    <row r="74" ht="28.3" customHeight="1" spans="1:5">
      <c r="A74" s="7">
        <v>72</v>
      </c>
      <c r="B74" s="6" t="s">
        <v>76</v>
      </c>
      <c r="C74" s="6"/>
      <c r="D74" s="7">
        <v>6440</v>
      </c>
      <c r="E74" s="6"/>
    </row>
    <row r="75" ht="28.3" customHeight="1" spans="1:5">
      <c r="A75" s="7">
        <v>73</v>
      </c>
      <c r="B75" s="6" t="s">
        <v>77</v>
      </c>
      <c r="C75" s="6"/>
      <c r="D75" s="7">
        <v>3000</v>
      </c>
      <c r="E75" s="6"/>
    </row>
    <row r="76" ht="28.3" customHeight="1" spans="1:5">
      <c r="A76" s="7">
        <v>74</v>
      </c>
      <c r="B76" s="6" t="s">
        <v>78</v>
      </c>
      <c r="C76" s="6"/>
      <c r="D76" s="7">
        <v>26000</v>
      </c>
      <c r="E76" s="6"/>
    </row>
    <row r="77" ht="28.3" customHeight="1" spans="1:5">
      <c r="A77" s="7">
        <v>75</v>
      </c>
      <c r="B77" s="6" t="s">
        <v>79</v>
      </c>
      <c r="C77" s="6"/>
      <c r="D77" s="7">
        <v>4900</v>
      </c>
      <c r="E77" s="6"/>
    </row>
    <row r="78" ht="28.3" customHeight="1" spans="1:5">
      <c r="A78" s="7" t="s">
        <v>80</v>
      </c>
      <c r="B78" s="6"/>
      <c r="C78" s="7">
        <f>SUM(C3:C76)</f>
        <v>424199</v>
      </c>
      <c r="D78" s="7">
        <f>SUM(D24:D77)</f>
        <v>493989.81</v>
      </c>
      <c r="E78" s="6"/>
    </row>
    <row r="79" spans="4:4">
      <c r="D79" t="s">
        <v>81</v>
      </c>
    </row>
  </sheetData>
  <mergeCells count="1">
    <mergeCell ref="A1:E1"/>
  </mergeCells>
  <pageMargins left="0.75" right="0.75" top="1" bottom="1" header="0.5" footer="0.5"/>
  <pageSetup paperSize="9" scale="49" fitToHeight="0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5"/>
  <sheetViews>
    <sheetView workbookViewId="0">
      <selection activeCell="H17" sqref="H17"/>
    </sheetView>
  </sheetViews>
  <sheetFormatPr defaultColWidth="9" defaultRowHeight="13.5" outlineLevelCol="4"/>
  <cols>
    <col min="1" max="1" width="7.08333333333333" customWidth="1"/>
    <col min="2" max="2" width="47.2416666666667" customWidth="1"/>
    <col min="3" max="5" width="14.175" customWidth="1"/>
  </cols>
  <sheetData>
    <row r="1" ht="42.5" customHeight="1" spans="1:5">
      <c r="A1" s="1" t="s">
        <v>119</v>
      </c>
      <c r="B1" s="1"/>
      <c r="C1" s="1"/>
      <c r="D1" s="1"/>
      <c r="E1" s="1"/>
    </row>
    <row r="2" ht="42.5" customHeight="1" spans="1:5">
      <c r="A2" s="2" t="s">
        <v>1</v>
      </c>
      <c r="B2" s="2" t="s">
        <v>2</v>
      </c>
      <c r="C2" s="3" t="s">
        <v>3</v>
      </c>
      <c r="D2" s="3" t="s">
        <v>4</v>
      </c>
      <c r="E2" s="2" t="s">
        <v>5</v>
      </c>
    </row>
    <row r="3" ht="28.3" customHeight="1" spans="1:5">
      <c r="A3" s="4">
        <v>1</v>
      </c>
      <c r="B3" s="5" t="s">
        <v>88</v>
      </c>
      <c r="C3" s="5"/>
      <c r="D3" s="4">
        <v>1241</v>
      </c>
      <c r="E3" s="5"/>
    </row>
    <row r="4" ht="28.3" customHeight="1" spans="1:5">
      <c r="A4" s="4">
        <v>2</v>
      </c>
      <c r="B4" s="6" t="s">
        <v>120</v>
      </c>
      <c r="C4" s="6"/>
      <c r="D4" s="7">
        <v>360</v>
      </c>
      <c r="E4" s="6"/>
    </row>
    <row r="5" ht="28.3" customHeight="1" spans="1:5">
      <c r="A5" s="4">
        <v>3</v>
      </c>
      <c r="B5" s="6" t="s">
        <v>121</v>
      </c>
      <c r="C5" s="6"/>
      <c r="D5" s="7">
        <v>2179</v>
      </c>
      <c r="E5" s="7" t="s">
        <v>85</v>
      </c>
    </row>
    <row r="6" ht="28.3" customHeight="1" spans="1:5">
      <c r="A6" s="4">
        <v>4</v>
      </c>
      <c r="B6" s="6" t="s">
        <v>122</v>
      </c>
      <c r="C6" s="6"/>
      <c r="D6" s="7">
        <v>1000</v>
      </c>
      <c r="E6" s="6"/>
    </row>
    <row r="7" ht="28.3" customHeight="1" spans="1:5">
      <c r="A7" s="4">
        <v>5</v>
      </c>
      <c r="B7" s="6" t="s">
        <v>123</v>
      </c>
      <c r="C7" s="6"/>
      <c r="D7" s="7">
        <v>596</v>
      </c>
      <c r="E7" s="6"/>
    </row>
    <row r="8" ht="28.3" customHeight="1" spans="1:5">
      <c r="A8" s="4">
        <v>6</v>
      </c>
      <c r="B8" s="6" t="s">
        <v>124</v>
      </c>
      <c r="C8" s="6"/>
      <c r="D8" s="7">
        <v>350.18</v>
      </c>
      <c r="E8" s="6"/>
    </row>
    <row r="9" ht="28.3" customHeight="1" spans="1:5">
      <c r="A9" s="4">
        <v>7</v>
      </c>
      <c r="B9" s="6" t="s">
        <v>125</v>
      </c>
      <c r="C9" s="6"/>
      <c r="D9" s="7">
        <v>286.72</v>
      </c>
      <c r="E9" s="6"/>
    </row>
    <row r="10" ht="28.3" customHeight="1" spans="1:5">
      <c r="A10" s="4">
        <v>8</v>
      </c>
      <c r="B10" s="6" t="s">
        <v>102</v>
      </c>
      <c r="C10" s="6"/>
      <c r="D10" s="7">
        <v>550</v>
      </c>
      <c r="E10" s="6"/>
    </row>
    <row r="11" ht="28.3" customHeight="1" spans="1:5">
      <c r="A11" s="7" t="s">
        <v>80</v>
      </c>
      <c r="B11" s="6"/>
      <c r="C11" s="6"/>
      <c r="D11" s="7">
        <f>SUM(D3:D10)</f>
        <v>6562.9</v>
      </c>
      <c r="E11" s="6"/>
    </row>
    <row r="12" ht="28.3" customHeight="1" spans="1:5">
      <c r="A12" s="6"/>
      <c r="B12" s="6"/>
      <c r="C12" s="6"/>
      <c r="D12" s="6"/>
      <c r="E12" s="6"/>
    </row>
    <row r="13" ht="28.3" customHeight="1" spans="1:5">
      <c r="A13" s="6"/>
      <c r="B13" s="6"/>
      <c r="C13" s="6"/>
      <c r="D13" s="6"/>
      <c r="E13" s="6"/>
    </row>
    <row r="14" ht="28.3" customHeight="1" spans="1:5">
      <c r="A14" s="6"/>
      <c r="B14" s="6"/>
      <c r="C14" s="6"/>
      <c r="D14" s="6"/>
      <c r="E14" s="6"/>
    </row>
    <row r="15" ht="28.3" customHeight="1" spans="1:5">
      <c r="A15" s="6"/>
      <c r="B15" s="6"/>
      <c r="C15" s="6"/>
      <c r="D15" s="6"/>
      <c r="E15" s="6"/>
    </row>
    <row r="16" ht="28.3" customHeight="1" spans="1:5">
      <c r="A16" s="6"/>
      <c r="B16" s="6"/>
      <c r="C16" s="6"/>
      <c r="D16" s="6"/>
      <c r="E16" s="6"/>
    </row>
    <row r="17" ht="28.3" customHeight="1" spans="1:5">
      <c r="A17" s="6"/>
      <c r="B17" s="6"/>
      <c r="C17" s="6"/>
      <c r="D17" s="6"/>
      <c r="E17" s="6"/>
    </row>
    <row r="18" ht="28.3" customHeight="1" spans="1:5">
      <c r="A18" s="6"/>
      <c r="B18" s="6"/>
      <c r="C18" s="6"/>
      <c r="D18" s="6"/>
      <c r="E18" s="6"/>
    </row>
    <row r="19" ht="28.3" customHeight="1" spans="1:5">
      <c r="A19" s="6"/>
      <c r="B19" s="6"/>
      <c r="C19" s="6"/>
      <c r="D19" s="6"/>
      <c r="E19" s="6"/>
    </row>
    <row r="20" ht="28.3" customHeight="1" spans="1:5">
      <c r="A20" s="6"/>
      <c r="B20" s="6"/>
      <c r="C20" s="6"/>
      <c r="D20" s="6"/>
      <c r="E20" s="6"/>
    </row>
    <row r="21" ht="28.3" customHeight="1" spans="1:5">
      <c r="A21" s="6"/>
      <c r="B21" s="6"/>
      <c r="C21" s="6"/>
      <c r="D21" s="6"/>
      <c r="E21" s="6"/>
    </row>
    <row r="22" ht="28.3" customHeight="1" spans="1:5">
      <c r="A22" s="6"/>
      <c r="B22" s="6"/>
      <c r="C22" s="6"/>
      <c r="D22" s="6"/>
      <c r="E22" s="6"/>
    </row>
    <row r="23" ht="28.3" customHeight="1" spans="1:5">
      <c r="A23" s="6"/>
      <c r="B23" s="6"/>
      <c r="C23" s="6"/>
      <c r="D23" s="6"/>
      <c r="E23" s="6"/>
    </row>
    <row r="24" ht="28.3" customHeight="1" spans="1:5">
      <c r="A24" s="6"/>
      <c r="B24" s="6"/>
      <c r="C24" s="6"/>
      <c r="D24" s="6"/>
      <c r="E24" s="6"/>
    </row>
    <row r="25" ht="28.3" customHeight="1" spans="1:5">
      <c r="A25" s="6"/>
      <c r="B25" s="6"/>
      <c r="C25" s="6"/>
      <c r="D25" s="6"/>
      <c r="E25" s="6"/>
    </row>
  </sheetData>
  <mergeCells count="1">
    <mergeCell ref="A1:E1"/>
  </mergeCells>
  <pageMargins left="0.75" right="0.75" top="1" bottom="1" header="0.5" footer="0.5"/>
  <pageSetup paperSize="9" scale="91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5"/>
  <sheetViews>
    <sheetView tabSelected="1" workbookViewId="0">
      <selection activeCell="A1" sqref="A1:E1"/>
    </sheetView>
  </sheetViews>
  <sheetFormatPr defaultColWidth="9" defaultRowHeight="13.5" outlineLevelCol="4"/>
  <cols>
    <col min="1" max="1" width="7.08333333333333" customWidth="1"/>
    <col min="2" max="2" width="47.2416666666667" customWidth="1"/>
    <col min="3" max="5" width="14.175" customWidth="1"/>
  </cols>
  <sheetData>
    <row r="1" ht="42.5" customHeight="1" spans="1:5">
      <c r="A1" s="1" t="s">
        <v>82</v>
      </c>
      <c r="B1" s="1"/>
      <c r="C1" s="1"/>
      <c r="D1" s="1"/>
      <c r="E1" s="1"/>
    </row>
    <row r="2" ht="42.5" customHeight="1" spans="1:5">
      <c r="A2" s="2" t="s">
        <v>1</v>
      </c>
      <c r="B2" s="2" t="s">
        <v>2</v>
      </c>
      <c r="C2" s="3" t="s">
        <v>3</v>
      </c>
      <c r="D2" s="3" t="s">
        <v>4</v>
      </c>
      <c r="E2" s="2" t="s">
        <v>5</v>
      </c>
    </row>
    <row r="3" ht="28.3" customHeight="1" spans="1:5">
      <c r="A3" s="8">
        <v>1</v>
      </c>
      <c r="B3" s="9" t="s">
        <v>83</v>
      </c>
      <c r="C3" s="9"/>
      <c r="D3" s="8">
        <v>360</v>
      </c>
      <c r="E3" s="9"/>
    </row>
    <row r="4" ht="28.3" customHeight="1" spans="1:5">
      <c r="A4" s="8">
        <v>2</v>
      </c>
      <c r="B4" s="10" t="s">
        <v>84</v>
      </c>
      <c r="C4" s="10"/>
      <c r="D4" s="11">
        <v>2530</v>
      </c>
      <c r="E4" s="11" t="s">
        <v>85</v>
      </c>
    </row>
    <row r="5" ht="28.3" customHeight="1" spans="1:5">
      <c r="A5" s="8">
        <v>3</v>
      </c>
      <c r="B5" s="10" t="s">
        <v>86</v>
      </c>
      <c r="C5" s="10"/>
      <c r="D5" s="11">
        <v>420</v>
      </c>
      <c r="E5" s="10"/>
    </row>
    <row r="6" ht="28.3" customHeight="1" spans="1:5">
      <c r="A6" s="11" t="s">
        <v>80</v>
      </c>
      <c r="B6" s="10"/>
      <c r="C6" s="10"/>
      <c r="D6" s="11">
        <f>SUM(D3:D5)</f>
        <v>3310</v>
      </c>
      <c r="E6" s="10"/>
    </row>
    <row r="7" ht="28.3" customHeight="1" spans="1:5">
      <c r="A7" s="6"/>
      <c r="B7" s="6"/>
      <c r="C7" s="6"/>
      <c r="D7" s="6"/>
      <c r="E7" s="6"/>
    </row>
    <row r="8" ht="28.3" customHeight="1" spans="1:5">
      <c r="A8" s="6"/>
      <c r="B8" s="6"/>
      <c r="C8" s="6"/>
      <c r="D8" s="6"/>
      <c r="E8" s="6"/>
    </row>
    <row r="9" ht="28.3" customHeight="1" spans="1:5">
      <c r="A9" s="6"/>
      <c r="B9" s="6"/>
      <c r="C9" s="6"/>
      <c r="D9" s="6"/>
      <c r="E9" s="6"/>
    </row>
    <row r="10" ht="28.3" customHeight="1" spans="1:5">
      <c r="A10" s="6"/>
      <c r="B10" s="6"/>
      <c r="C10" s="6"/>
      <c r="D10" s="6"/>
      <c r="E10" s="6"/>
    </row>
    <row r="11" ht="28.3" customHeight="1" spans="1:5">
      <c r="A11" s="6"/>
      <c r="B11" s="6"/>
      <c r="C11" s="6"/>
      <c r="D11" s="6"/>
      <c r="E11" s="6"/>
    </row>
    <row r="12" ht="28.3" customHeight="1" spans="1:5">
      <c r="A12" s="6"/>
      <c r="B12" s="6"/>
      <c r="C12" s="6"/>
      <c r="D12" s="6"/>
      <c r="E12" s="6"/>
    </row>
    <row r="13" ht="28.3" customHeight="1" spans="1:5">
      <c r="A13" s="6"/>
      <c r="B13" s="6"/>
      <c r="C13" s="6"/>
      <c r="D13" s="6"/>
      <c r="E13" s="6"/>
    </row>
    <row r="14" ht="28.3" customHeight="1" spans="1:5">
      <c r="A14" s="6"/>
      <c r="B14" s="6"/>
      <c r="C14" s="6"/>
      <c r="D14" s="6"/>
      <c r="E14" s="6"/>
    </row>
    <row r="15" ht="28.3" customHeight="1" spans="1:5">
      <c r="A15" s="6"/>
      <c r="B15" s="6"/>
      <c r="C15" s="6"/>
      <c r="D15" s="6"/>
      <c r="E15" s="6"/>
    </row>
    <row r="16" ht="28.3" customHeight="1" spans="1:5">
      <c r="A16" s="6"/>
      <c r="B16" s="6"/>
      <c r="C16" s="6"/>
      <c r="D16" s="6"/>
      <c r="E16" s="6"/>
    </row>
    <row r="17" ht="28.3" customHeight="1" spans="1:5">
      <c r="A17" s="6"/>
      <c r="B17" s="6"/>
      <c r="C17" s="6"/>
      <c r="D17" s="6"/>
      <c r="E17" s="6"/>
    </row>
    <row r="18" ht="28.3" customHeight="1" spans="1:5">
      <c r="A18" s="6"/>
      <c r="B18" s="6"/>
      <c r="C18" s="6"/>
      <c r="D18" s="6"/>
      <c r="E18" s="6"/>
    </row>
    <row r="19" ht="28.3" customHeight="1" spans="1:5">
      <c r="A19" s="6"/>
      <c r="B19" s="6"/>
      <c r="C19" s="6"/>
      <c r="D19" s="6"/>
      <c r="E19" s="6"/>
    </row>
    <row r="20" ht="28.3" customHeight="1" spans="1:5">
      <c r="A20" s="6"/>
      <c r="B20" s="6"/>
      <c r="C20" s="6"/>
      <c r="D20" s="6"/>
      <c r="E20" s="6"/>
    </row>
    <row r="21" ht="28.3" customHeight="1" spans="1:5">
      <c r="A21" s="6"/>
      <c r="B21" s="6"/>
      <c r="C21" s="6"/>
      <c r="D21" s="6"/>
      <c r="E21" s="6"/>
    </row>
    <row r="22" ht="28.3" customHeight="1" spans="1:5">
      <c r="A22" s="6"/>
      <c r="B22" s="6"/>
      <c r="C22" s="6"/>
      <c r="D22" s="6"/>
      <c r="E22" s="6"/>
    </row>
    <row r="23" ht="28.3" customHeight="1" spans="1:5">
      <c r="A23" s="6"/>
      <c r="B23" s="6"/>
      <c r="C23" s="6"/>
      <c r="D23" s="6"/>
      <c r="E23" s="6"/>
    </row>
    <row r="24" ht="28.3" customHeight="1" spans="1:5">
      <c r="A24" s="6"/>
      <c r="B24" s="6"/>
      <c r="C24" s="6"/>
      <c r="D24" s="6"/>
      <c r="E24" s="6"/>
    </row>
    <row r="25" ht="28.3" customHeight="1" spans="1:5">
      <c r="A25" s="6"/>
      <c r="B25" s="6"/>
      <c r="C25" s="6"/>
      <c r="D25" s="6"/>
      <c r="E25" s="6"/>
    </row>
  </sheetData>
  <mergeCells count="1">
    <mergeCell ref="A1:E1"/>
  </mergeCells>
  <pageMargins left="0.75" right="0.75" top="1" bottom="1" header="0.5" footer="0.5"/>
  <pageSetup paperSize="9" scale="91" fitToHeight="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5"/>
  <sheetViews>
    <sheetView workbookViewId="0">
      <selection activeCell="I13" sqref="I13"/>
    </sheetView>
  </sheetViews>
  <sheetFormatPr defaultColWidth="9" defaultRowHeight="13.5" outlineLevelCol="4"/>
  <cols>
    <col min="1" max="1" width="7.08333333333333" customWidth="1"/>
    <col min="2" max="2" width="47.2416666666667" customWidth="1"/>
    <col min="3" max="5" width="14.175" customWidth="1"/>
  </cols>
  <sheetData>
    <row r="1" ht="42.5" customHeight="1" spans="1:5">
      <c r="A1" s="1" t="s">
        <v>87</v>
      </c>
      <c r="B1" s="1"/>
      <c r="C1" s="1"/>
      <c r="D1" s="1"/>
      <c r="E1" s="1"/>
    </row>
    <row r="2" ht="42.5" customHeight="1" spans="1:5">
      <c r="A2" s="2" t="s">
        <v>1</v>
      </c>
      <c r="B2" s="2" t="s">
        <v>2</v>
      </c>
      <c r="C2" s="3" t="s">
        <v>3</v>
      </c>
      <c r="D2" s="3" t="s">
        <v>4</v>
      </c>
      <c r="E2" s="2" t="s">
        <v>5</v>
      </c>
    </row>
    <row r="3" ht="28.3" customHeight="1" spans="1:5">
      <c r="A3" s="12">
        <v>1</v>
      </c>
      <c r="B3" s="13" t="s">
        <v>88</v>
      </c>
      <c r="C3" s="13"/>
      <c r="D3" s="12">
        <v>11460</v>
      </c>
      <c r="E3" s="13"/>
    </row>
    <row r="4" ht="28.3" customHeight="1" spans="1:5">
      <c r="A4" s="12">
        <v>2</v>
      </c>
      <c r="B4" s="14" t="s">
        <v>89</v>
      </c>
      <c r="C4" s="14"/>
      <c r="D4" s="15">
        <v>5695</v>
      </c>
      <c r="E4" s="15" t="s">
        <v>85</v>
      </c>
    </row>
    <row r="5" ht="28.3" customHeight="1" spans="1:5">
      <c r="A5" s="15" t="s">
        <v>80</v>
      </c>
      <c r="B5" s="14"/>
      <c r="C5" s="14"/>
      <c r="D5" s="15">
        <f>SUM(D3:D4)</f>
        <v>17155</v>
      </c>
      <c r="E5" s="14"/>
    </row>
    <row r="6" ht="28.3" customHeight="1" spans="1:5">
      <c r="A6" s="6"/>
      <c r="B6" s="6"/>
      <c r="C6" s="6"/>
      <c r="D6" s="6"/>
      <c r="E6" s="6"/>
    </row>
    <row r="7" ht="28.3" customHeight="1" spans="1:5">
      <c r="A7" s="6"/>
      <c r="B7" s="6"/>
      <c r="C7" s="6"/>
      <c r="D7" s="6"/>
      <c r="E7" s="6"/>
    </row>
    <row r="8" ht="28.3" customHeight="1" spans="1:5">
      <c r="A8" s="6"/>
      <c r="B8" s="6"/>
      <c r="C8" s="6"/>
      <c r="D8" s="6"/>
      <c r="E8" s="6"/>
    </row>
    <row r="9" ht="28.3" customHeight="1" spans="1:5">
      <c r="A9" s="6"/>
      <c r="B9" s="6"/>
      <c r="C9" s="6"/>
      <c r="D9" s="6"/>
      <c r="E9" s="6"/>
    </row>
    <row r="10" ht="28.3" customHeight="1" spans="1:5">
      <c r="A10" s="6"/>
      <c r="B10" s="6"/>
      <c r="C10" s="6"/>
      <c r="D10" s="6"/>
      <c r="E10" s="6"/>
    </row>
    <row r="11" ht="28.3" customHeight="1" spans="1:5">
      <c r="A11" s="6"/>
      <c r="B11" s="6"/>
      <c r="C11" s="6"/>
      <c r="D11" s="6"/>
      <c r="E11" s="6"/>
    </row>
    <row r="12" ht="28.3" customHeight="1" spans="1:5">
      <c r="A12" s="6"/>
      <c r="B12" s="6"/>
      <c r="C12" s="6"/>
      <c r="D12" s="6"/>
      <c r="E12" s="6"/>
    </row>
    <row r="13" ht="28.3" customHeight="1" spans="1:5">
      <c r="A13" s="6"/>
      <c r="B13" s="6"/>
      <c r="C13" s="6"/>
      <c r="D13" s="6"/>
      <c r="E13" s="6"/>
    </row>
    <row r="14" ht="28.3" customHeight="1" spans="1:5">
      <c r="A14" s="6"/>
      <c r="B14" s="6"/>
      <c r="C14" s="6"/>
      <c r="D14" s="6"/>
      <c r="E14" s="6"/>
    </row>
    <row r="15" ht="28.3" customHeight="1" spans="1:5">
      <c r="A15" s="6"/>
      <c r="B15" s="6"/>
      <c r="C15" s="6"/>
      <c r="D15" s="6"/>
      <c r="E15" s="6"/>
    </row>
    <row r="16" ht="28.3" customHeight="1" spans="1:5">
      <c r="A16" s="6"/>
      <c r="B16" s="6"/>
      <c r="C16" s="6"/>
      <c r="D16" s="6"/>
      <c r="E16" s="6"/>
    </row>
    <row r="17" ht="28.3" customHeight="1" spans="1:5">
      <c r="A17" s="6"/>
      <c r="B17" s="6"/>
      <c r="C17" s="6"/>
      <c r="D17" s="6"/>
      <c r="E17" s="6"/>
    </row>
    <row r="18" ht="28.3" customHeight="1" spans="1:5">
      <c r="A18" s="6"/>
      <c r="B18" s="6"/>
      <c r="C18" s="6"/>
      <c r="D18" s="6"/>
      <c r="E18" s="6"/>
    </row>
    <row r="19" ht="28.3" customHeight="1" spans="1:5">
      <c r="A19" s="6"/>
      <c r="B19" s="6"/>
      <c r="C19" s="6"/>
      <c r="D19" s="6"/>
      <c r="E19" s="6"/>
    </row>
    <row r="20" ht="28.3" customHeight="1" spans="1:5">
      <c r="A20" s="6"/>
      <c r="B20" s="6"/>
      <c r="C20" s="6"/>
      <c r="D20" s="6"/>
      <c r="E20" s="6"/>
    </row>
    <row r="21" ht="28.3" customHeight="1" spans="1:5">
      <c r="A21" s="6"/>
      <c r="B21" s="6"/>
      <c r="C21" s="6"/>
      <c r="D21" s="6"/>
      <c r="E21" s="6"/>
    </row>
    <row r="22" ht="28.3" customHeight="1" spans="1:5">
      <c r="A22" s="6"/>
      <c r="B22" s="6"/>
      <c r="C22" s="6"/>
      <c r="D22" s="6"/>
      <c r="E22" s="6"/>
    </row>
    <row r="23" ht="28.3" customHeight="1" spans="1:5">
      <c r="A23" s="6"/>
      <c r="B23" s="6"/>
      <c r="C23" s="6"/>
      <c r="D23" s="6"/>
      <c r="E23" s="6"/>
    </row>
    <row r="24" ht="28.3" customHeight="1" spans="1:5">
      <c r="A24" s="6"/>
      <c r="B24" s="6"/>
      <c r="C24" s="6"/>
      <c r="D24" s="6"/>
      <c r="E24" s="6"/>
    </row>
    <row r="25" ht="28.3" customHeight="1" spans="1:5">
      <c r="A25" s="6"/>
      <c r="B25" s="6"/>
      <c r="C25" s="6"/>
      <c r="D25" s="6"/>
      <c r="E25" s="6"/>
    </row>
  </sheetData>
  <mergeCells count="1">
    <mergeCell ref="A1:E1"/>
  </mergeCells>
  <pageMargins left="0.75" right="0.75" top="1" bottom="1" header="0.5" footer="0.5"/>
  <pageSetup paperSize="9" scale="91" fitToHeight="0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5"/>
  <sheetViews>
    <sheetView workbookViewId="0">
      <selection activeCell="H14" sqref="H14"/>
    </sheetView>
  </sheetViews>
  <sheetFormatPr defaultColWidth="9" defaultRowHeight="13.5" outlineLevelCol="4"/>
  <cols>
    <col min="1" max="1" width="7.08333333333333" customWidth="1"/>
    <col min="2" max="2" width="47.2416666666667" customWidth="1"/>
    <col min="3" max="5" width="14.175" customWidth="1"/>
  </cols>
  <sheetData>
    <row r="1" ht="42.5" customHeight="1" spans="1:5">
      <c r="A1" s="1" t="s">
        <v>90</v>
      </c>
      <c r="B1" s="1"/>
      <c r="C1" s="1"/>
      <c r="D1" s="1"/>
      <c r="E1" s="1"/>
    </row>
    <row r="2" ht="42.5" customHeight="1" spans="1:5">
      <c r="A2" s="2" t="s">
        <v>1</v>
      </c>
      <c r="B2" s="2" t="s">
        <v>2</v>
      </c>
      <c r="C2" s="3" t="s">
        <v>3</v>
      </c>
      <c r="D2" s="3" t="s">
        <v>4</v>
      </c>
      <c r="E2" s="2" t="s">
        <v>5</v>
      </c>
    </row>
    <row r="3" ht="28.3" customHeight="1" spans="1:5">
      <c r="A3" s="12">
        <v>1</v>
      </c>
      <c r="B3" s="13" t="s">
        <v>88</v>
      </c>
      <c r="C3" s="13"/>
      <c r="D3" s="12">
        <v>7163</v>
      </c>
      <c r="E3" s="12" t="s">
        <v>91</v>
      </c>
    </row>
    <row r="4" ht="28.3" customHeight="1" spans="1:5">
      <c r="A4" s="15" t="s">
        <v>80</v>
      </c>
      <c r="B4" s="14"/>
      <c r="C4" s="14"/>
      <c r="D4" s="15">
        <f>D3</f>
        <v>7163</v>
      </c>
      <c r="E4" s="14"/>
    </row>
    <row r="5" ht="28.3" customHeight="1" spans="1:5">
      <c r="A5" s="6"/>
      <c r="B5" s="6"/>
      <c r="C5" s="6"/>
      <c r="D5" s="6"/>
      <c r="E5" s="6"/>
    </row>
    <row r="6" ht="28.3" customHeight="1" spans="1:5">
      <c r="A6" s="6"/>
      <c r="B6" s="6"/>
      <c r="C6" s="6"/>
      <c r="D6" s="6"/>
      <c r="E6" s="6"/>
    </row>
    <row r="7" ht="28.3" customHeight="1" spans="1:5">
      <c r="A7" s="6"/>
      <c r="B7" s="6"/>
      <c r="C7" s="6"/>
      <c r="D7" s="6"/>
      <c r="E7" s="6"/>
    </row>
    <row r="8" ht="28.3" customHeight="1" spans="1:5">
      <c r="A8" s="6"/>
      <c r="B8" s="6"/>
      <c r="C8" s="6"/>
      <c r="D8" s="6"/>
      <c r="E8" s="6"/>
    </row>
    <row r="9" ht="28.3" customHeight="1" spans="1:5">
      <c r="A9" s="6"/>
      <c r="B9" s="6"/>
      <c r="C9" s="6"/>
      <c r="D9" s="6"/>
      <c r="E9" s="6"/>
    </row>
    <row r="10" ht="28.3" customHeight="1" spans="1:5">
      <c r="A10" s="6"/>
      <c r="B10" s="6"/>
      <c r="C10" s="6"/>
      <c r="D10" s="6"/>
      <c r="E10" s="6"/>
    </row>
    <row r="11" ht="28.3" customHeight="1" spans="1:5">
      <c r="A11" s="6"/>
      <c r="B11" s="6"/>
      <c r="C11" s="6"/>
      <c r="D11" s="6"/>
      <c r="E11" s="6"/>
    </row>
    <row r="12" ht="28.3" customHeight="1" spans="1:5">
      <c r="A12" s="6"/>
      <c r="B12" s="6"/>
      <c r="C12" s="6"/>
      <c r="D12" s="6"/>
      <c r="E12" s="6"/>
    </row>
    <row r="13" ht="28.3" customHeight="1" spans="1:5">
      <c r="A13" s="6"/>
      <c r="B13" s="6"/>
      <c r="C13" s="6"/>
      <c r="D13" s="6"/>
      <c r="E13" s="6"/>
    </row>
    <row r="14" ht="28.3" customHeight="1" spans="1:5">
      <c r="A14" s="6"/>
      <c r="B14" s="6"/>
      <c r="C14" s="6"/>
      <c r="D14" s="6"/>
      <c r="E14" s="6"/>
    </row>
    <row r="15" ht="28.3" customHeight="1" spans="1:5">
      <c r="A15" s="6"/>
      <c r="B15" s="6"/>
      <c r="C15" s="6"/>
      <c r="D15" s="6"/>
      <c r="E15" s="6"/>
    </row>
    <row r="16" ht="28.3" customHeight="1" spans="1:5">
      <c r="A16" s="6"/>
      <c r="B16" s="6"/>
      <c r="C16" s="6"/>
      <c r="D16" s="6"/>
      <c r="E16" s="6"/>
    </row>
    <row r="17" ht="28.3" customHeight="1" spans="1:5">
      <c r="A17" s="6"/>
      <c r="B17" s="6"/>
      <c r="C17" s="6"/>
      <c r="D17" s="6"/>
      <c r="E17" s="6"/>
    </row>
    <row r="18" ht="28.3" customHeight="1" spans="1:5">
      <c r="A18" s="6"/>
      <c r="B18" s="6"/>
      <c r="C18" s="6"/>
      <c r="D18" s="6"/>
      <c r="E18" s="6"/>
    </row>
    <row r="19" ht="28.3" customHeight="1" spans="1:5">
      <c r="A19" s="6"/>
      <c r="B19" s="6"/>
      <c r="C19" s="6"/>
      <c r="D19" s="6"/>
      <c r="E19" s="6"/>
    </row>
    <row r="20" ht="28.3" customHeight="1" spans="1:5">
      <c r="A20" s="6"/>
      <c r="B20" s="6"/>
      <c r="C20" s="6"/>
      <c r="D20" s="6"/>
      <c r="E20" s="6"/>
    </row>
    <row r="21" ht="28.3" customHeight="1" spans="1:5">
      <c r="A21" s="6"/>
      <c r="B21" s="6"/>
      <c r="C21" s="6"/>
      <c r="D21" s="6"/>
      <c r="E21" s="6"/>
    </row>
    <row r="22" ht="28.3" customHeight="1" spans="1:5">
      <c r="A22" s="6"/>
      <c r="B22" s="6"/>
      <c r="C22" s="6"/>
      <c r="D22" s="6"/>
      <c r="E22" s="6"/>
    </row>
    <row r="23" ht="28.3" customHeight="1" spans="1:5">
      <c r="A23" s="6"/>
      <c r="B23" s="6"/>
      <c r="C23" s="6"/>
      <c r="D23" s="6"/>
      <c r="E23" s="6"/>
    </row>
    <row r="24" ht="28.3" customHeight="1" spans="1:5">
      <c r="A24" s="6"/>
      <c r="B24" s="6"/>
      <c r="C24" s="6"/>
      <c r="D24" s="6"/>
      <c r="E24" s="6"/>
    </row>
    <row r="25" ht="28.3" customHeight="1" spans="1:5">
      <c r="A25" s="6"/>
      <c r="B25" s="6"/>
      <c r="C25" s="6"/>
      <c r="D25" s="6"/>
      <c r="E25" s="6"/>
    </row>
  </sheetData>
  <mergeCells count="1">
    <mergeCell ref="A1:E1"/>
  </mergeCells>
  <pageMargins left="0.75" right="0.75" top="1" bottom="1" header="0.5" footer="0.5"/>
  <pageSetup paperSize="9" scale="91" fitToHeight="0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5"/>
  <sheetViews>
    <sheetView workbookViewId="0">
      <selection activeCell="J12" sqref="J12"/>
    </sheetView>
  </sheetViews>
  <sheetFormatPr defaultColWidth="9" defaultRowHeight="13.5" outlineLevelCol="4"/>
  <cols>
    <col min="1" max="1" width="7.08333333333333" customWidth="1"/>
    <col min="2" max="2" width="47.2416666666667" customWidth="1"/>
    <col min="3" max="5" width="14.175" customWidth="1"/>
  </cols>
  <sheetData>
    <row r="1" ht="42.5" customHeight="1" spans="1:5">
      <c r="A1" s="1" t="s">
        <v>92</v>
      </c>
      <c r="B1" s="1"/>
      <c r="C1" s="1"/>
      <c r="D1" s="1"/>
      <c r="E1" s="1"/>
    </row>
    <row r="2" ht="42.5" customHeight="1" spans="1:5">
      <c r="A2" s="2" t="s">
        <v>1</v>
      </c>
      <c r="B2" s="2" t="s">
        <v>2</v>
      </c>
      <c r="C2" s="3" t="s">
        <v>3</v>
      </c>
      <c r="D2" s="3" t="s">
        <v>4</v>
      </c>
      <c r="E2" s="2" t="s">
        <v>5</v>
      </c>
    </row>
    <row r="3" ht="28.3" customHeight="1" spans="1:5">
      <c r="A3" s="12">
        <v>1</v>
      </c>
      <c r="B3" s="13" t="s">
        <v>93</v>
      </c>
      <c r="C3" s="12">
        <v>15000</v>
      </c>
      <c r="D3" s="13"/>
      <c r="E3" s="13"/>
    </row>
    <row r="4" ht="28.3" customHeight="1" spans="1:5">
      <c r="A4" s="12">
        <v>2</v>
      </c>
      <c r="B4" s="13" t="s">
        <v>88</v>
      </c>
      <c r="C4" s="15"/>
      <c r="D4" s="12">
        <v>7163</v>
      </c>
      <c r="E4" s="14"/>
    </row>
    <row r="5" ht="28.3" customHeight="1" spans="1:5">
      <c r="A5" s="12">
        <v>3</v>
      </c>
      <c r="B5" s="14" t="s">
        <v>94</v>
      </c>
      <c r="C5" s="15"/>
      <c r="D5" s="15">
        <v>3510</v>
      </c>
      <c r="E5" s="15" t="s">
        <v>85</v>
      </c>
    </row>
    <row r="6" ht="28.3" customHeight="1" spans="1:5">
      <c r="A6" s="12">
        <v>4</v>
      </c>
      <c r="B6" s="14" t="s">
        <v>95</v>
      </c>
      <c r="C6" s="15"/>
      <c r="D6" s="15">
        <v>360</v>
      </c>
      <c r="E6" s="14"/>
    </row>
    <row r="7" ht="28.3" customHeight="1" spans="1:5">
      <c r="A7" s="12">
        <v>5</v>
      </c>
      <c r="B7" s="14" t="s">
        <v>96</v>
      </c>
      <c r="C7" s="15"/>
      <c r="D7" s="15">
        <v>2000</v>
      </c>
      <c r="E7" s="14"/>
    </row>
    <row r="8" ht="28.3" customHeight="1" spans="1:5">
      <c r="A8" s="12">
        <v>6</v>
      </c>
      <c r="B8" s="14" t="s">
        <v>97</v>
      </c>
      <c r="C8" s="15"/>
      <c r="D8" s="15">
        <v>666</v>
      </c>
      <c r="E8" s="14"/>
    </row>
    <row r="9" ht="28.3" customHeight="1" spans="1:5">
      <c r="A9" s="12">
        <v>7</v>
      </c>
      <c r="B9" s="14" t="s">
        <v>98</v>
      </c>
      <c r="C9" s="15"/>
      <c r="D9" s="15">
        <v>1700</v>
      </c>
      <c r="E9" s="14"/>
    </row>
    <row r="10" ht="28.3" customHeight="1" spans="1:5">
      <c r="A10" s="15" t="s">
        <v>80</v>
      </c>
      <c r="B10" s="14"/>
      <c r="C10" s="15">
        <f>SUM(C3:C9)</f>
        <v>15000</v>
      </c>
      <c r="D10" s="15">
        <f>SUM(D4:D9)</f>
        <v>15399</v>
      </c>
      <c r="E10" s="14"/>
    </row>
    <row r="11" ht="28.3" customHeight="1" spans="1:5">
      <c r="A11" s="6"/>
      <c r="B11" s="6"/>
      <c r="C11" s="6"/>
      <c r="D11" s="6"/>
      <c r="E11" s="6"/>
    </row>
    <row r="12" ht="28.3" customHeight="1" spans="1:5">
      <c r="A12" s="6"/>
      <c r="B12" s="6"/>
      <c r="C12" s="6"/>
      <c r="D12" s="6"/>
      <c r="E12" s="6"/>
    </row>
    <row r="13" ht="28.3" customHeight="1" spans="1:5">
      <c r="A13" s="6"/>
      <c r="B13" s="6"/>
      <c r="C13" s="6"/>
      <c r="D13" s="6"/>
      <c r="E13" s="6"/>
    </row>
    <row r="14" ht="28.3" customHeight="1" spans="1:5">
      <c r="A14" s="6"/>
      <c r="B14" s="6"/>
      <c r="C14" s="6"/>
      <c r="D14" s="6"/>
      <c r="E14" s="6"/>
    </row>
    <row r="15" ht="28.3" customHeight="1" spans="1:5">
      <c r="A15" s="6"/>
      <c r="B15" s="6"/>
      <c r="C15" s="6"/>
      <c r="D15" s="6"/>
      <c r="E15" s="6"/>
    </row>
    <row r="16" ht="28.3" customHeight="1" spans="1:5">
      <c r="A16" s="6"/>
      <c r="B16" s="6"/>
      <c r="C16" s="6"/>
      <c r="D16" s="6"/>
      <c r="E16" s="6"/>
    </row>
    <row r="17" ht="28.3" customHeight="1" spans="1:5">
      <c r="A17" s="6"/>
      <c r="B17" s="6"/>
      <c r="C17" s="6"/>
      <c r="D17" s="6"/>
      <c r="E17" s="6"/>
    </row>
    <row r="18" ht="28.3" customHeight="1" spans="1:5">
      <c r="A18" s="6"/>
      <c r="B18" s="6"/>
      <c r="C18" s="6"/>
      <c r="D18" s="6"/>
      <c r="E18" s="6"/>
    </row>
    <row r="19" ht="28.3" customHeight="1" spans="1:5">
      <c r="A19" s="6"/>
      <c r="B19" s="6"/>
      <c r="C19" s="6"/>
      <c r="D19" s="6"/>
      <c r="E19" s="6"/>
    </row>
    <row r="20" ht="28.3" customHeight="1" spans="1:5">
      <c r="A20" s="6"/>
      <c r="B20" s="6"/>
      <c r="C20" s="6"/>
      <c r="D20" s="6"/>
      <c r="E20" s="6"/>
    </row>
    <row r="21" ht="28.3" customHeight="1" spans="1:5">
      <c r="A21" s="6"/>
      <c r="B21" s="6"/>
      <c r="C21" s="6"/>
      <c r="D21" s="6"/>
      <c r="E21" s="6"/>
    </row>
    <row r="22" ht="28.3" customHeight="1" spans="1:5">
      <c r="A22" s="6"/>
      <c r="B22" s="6"/>
      <c r="C22" s="6"/>
      <c r="D22" s="6"/>
      <c r="E22" s="6"/>
    </row>
    <row r="23" ht="28.3" customHeight="1" spans="1:5">
      <c r="A23" s="6"/>
      <c r="B23" s="6"/>
      <c r="C23" s="6"/>
      <c r="D23" s="6"/>
      <c r="E23" s="6"/>
    </row>
    <row r="24" ht="28.3" customHeight="1" spans="1:5">
      <c r="A24" s="6"/>
      <c r="B24" s="6"/>
      <c r="C24" s="6"/>
      <c r="D24" s="6"/>
      <c r="E24" s="6"/>
    </row>
    <row r="25" ht="28.3" customHeight="1" spans="1:5">
      <c r="A25" s="6"/>
      <c r="B25" s="6"/>
      <c r="C25" s="6"/>
      <c r="D25" s="6"/>
      <c r="E25" s="6"/>
    </row>
  </sheetData>
  <mergeCells count="1">
    <mergeCell ref="A1:E1"/>
  </mergeCells>
  <pageMargins left="0.75" right="0.75" top="1" bottom="1" header="0.5" footer="0.5"/>
  <pageSetup paperSize="9" scale="91" fitToHeight="0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4"/>
  <sheetViews>
    <sheetView topLeftCell="A18" workbookViewId="0">
      <selection activeCell="I28" sqref="I28"/>
    </sheetView>
  </sheetViews>
  <sheetFormatPr defaultColWidth="9" defaultRowHeight="13.5"/>
  <cols>
    <col min="1" max="1" width="7.08333333333333" customWidth="1"/>
    <col min="2" max="2" width="44.8833333333333" customWidth="1"/>
    <col min="3" max="5" width="12.7583333333333" customWidth="1"/>
  </cols>
  <sheetData>
    <row r="1" ht="42.5" customHeight="1" spans="1:5">
      <c r="A1" s="1" t="s">
        <v>99</v>
      </c>
      <c r="B1" s="1"/>
      <c r="C1" s="1"/>
      <c r="D1" s="1"/>
      <c r="E1" s="1"/>
    </row>
    <row r="2" ht="42.5" customHeight="1" spans="1:5">
      <c r="A2" s="2" t="s">
        <v>1</v>
      </c>
      <c r="B2" s="2" t="s">
        <v>2</v>
      </c>
      <c r="C2" s="3" t="s">
        <v>3</v>
      </c>
      <c r="D2" s="3" t="s">
        <v>4</v>
      </c>
      <c r="E2" s="2" t="s">
        <v>5</v>
      </c>
    </row>
    <row r="3" ht="28.3" customHeight="1" spans="1:5">
      <c r="A3" s="8">
        <v>1</v>
      </c>
      <c r="B3" s="13" t="s">
        <v>88</v>
      </c>
      <c r="C3" s="9"/>
      <c r="D3" s="8">
        <v>4637</v>
      </c>
      <c r="E3" s="8" t="s">
        <v>91</v>
      </c>
    </row>
    <row r="4" ht="28.3" customHeight="1" spans="1:5">
      <c r="A4" s="11" t="s">
        <v>80</v>
      </c>
      <c r="B4" s="10"/>
      <c r="C4" s="10"/>
      <c r="D4" s="11">
        <f>D3</f>
        <v>4637</v>
      </c>
      <c r="E4" s="10"/>
    </row>
    <row r="5" ht="28.3" customHeight="1" spans="1:5">
      <c r="A5" s="6"/>
      <c r="B5" s="6"/>
      <c r="C5" s="6"/>
      <c r="D5" s="6"/>
      <c r="E5" s="6"/>
    </row>
    <row r="6" ht="28.3" customHeight="1" spans="1:5">
      <c r="A6" s="6"/>
      <c r="B6" s="6"/>
      <c r="C6" s="6"/>
      <c r="D6" s="6"/>
      <c r="E6" s="6"/>
    </row>
    <row r="7" ht="28.3" customHeight="1" spans="1:5">
      <c r="A7" s="6"/>
      <c r="B7" s="6"/>
      <c r="C7" s="6"/>
      <c r="D7" s="6"/>
      <c r="E7" s="6"/>
    </row>
    <row r="8" ht="28.3" customHeight="1" spans="1:5">
      <c r="A8" s="6"/>
      <c r="B8" s="6"/>
      <c r="C8" s="6"/>
      <c r="D8" s="6"/>
      <c r="E8" s="6"/>
    </row>
    <row r="9" ht="28.3" customHeight="1" spans="1:5">
      <c r="A9" s="6"/>
      <c r="B9" s="6"/>
      <c r="C9" s="6"/>
      <c r="D9" s="6"/>
      <c r="E9" s="6"/>
    </row>
    <row r="10" ht="28.3" customHeight="1" spans="1:5">
      <c r="A10" s="6"/>
      <c r="B10" s="6"/>
      <c r="C10" s="6"/>
      <c r="D10" s="6"/>
      <c r="E10" s="6"/>
    </row>
    <row r="11" ht="28.3" customHeight="1" spans="1:5">
      <c r="A11" s="6"/>
      <c r="B11" s="6"/>
      <c r="C11" s="6"/>
      <c r="D11" s="6"/>
      <c r="E11" s="6"/>
    </row>
    <row r="12" ht="28.3" customHeight="1" spans="1:5">
      <c r="A12" s="6"/>
      <c r="B12" s="6"/>
      <c r="C12" s="6"/>
      <c r="D12" s="6"/>
      <c r="E12" s="6"/>
    </row>
    <row r="13" ht="28.3" customHeight="1" spans="1:5">
      <c r="A13" s="6"/>
      <c r="B13" s="6"/>
      <c r="C13" s="6"/>
      <c r="D13" s="6"/>
      <c r="E13" s="6"/>
    </row>
    <row r="14" ht="28.3" customHeight="1" spans="1:5">
      <c r="A14" s="6"/>
      <c r="B14" s="6"/>
      <c r="C14" s="6"/>
      <c r="D14" s="6"/>
      <c r="E14" s="6"/>
    </row>
    <row r="15" ht="28.3" customHeight="1" spans="1:5">
      <c r="A15" s="6"/>
      <c r="B15" s="6"/>
      <c r="C15" s="6"/>
      <c r="D15" s="6"/>
      <c r="E15" s="6"/>
    </row>
    <row r="16" ht="28.3" customHeight="1" spans="1:5">
      <c r="A16" s="6"/>
      <c r="B16" s="6"/>
      <c r="C16" s="6"/>
      <c r="D16" s="6"/>
      <c r="E16" s="6"/>
    </row>
    <row r="17" ht="28.3" customHeight="1" spans="1:5">
      <c r="A17" s="6"/>
      <c r="B17" s="6"/>
      <c r="C17" s="6"/>
      <c r="D17" s="6"/>
      <c r="E17" s="6"/>
    </row>
    <row r="18" ht="28.3" customHeight="1" spans="1:5">
      <c r="A18" s="6"/>
      <c r="B18" s="6"/>
      <c r="C18" s="6"/>
      <c r="D18" s="6"/>
      <c r="E18" s="6"/>
    </row>
    <row r="19" ht="28.3" customHeight="1" spans="1:5">
      <c r="A19" s="6"/>
      <c r="B19" s="6"/>
      <c r="C19" s="6"/>
      <c r="D19" s="6"/>
      <c r="E19" s="6"/>
    </row>
    <row r="20" ht="28.3" customHeight="1" spans="1:10">
      <c r="A20" s="6"/>
      <c r="B20" s="6"/>
      <c r="C20" s="6"/>
      <c r="D20" s="6"/>
      <c r="E20" s="6"/>
      <c r="J20" s="16"/>
    </row>
    <row r="21" ht="28.3" customHeight="1" spans="1:5">
      <c r="A21" s="6"/>
      <c r="B21" s="6"/>
      <c r="C21" s="6"/>
      <c r="D21" s="6"/>
      <c r="E21" s="6"/>
    </row>
    <row r="22" ht="28.3" customHeight="1" spans="1:5">
      <c r="A22" s="6"/>
      <c r="B22" s="6"/>
      <c r="C22" s="6"/>
      <c r="D22" s="6"/>
      <c r="E22" s="6"/>
    </row>
    <row r="23" ht="28.3" customHeight="1" spans="1:5">
      <c r="A23" s="6"/>
      <c r="B23" s="6"/>
      <c r="C23" s="6"/>
      <c r="D23" s="6"/>
      <c r="E23" s="6"/>
    </row>
    <row r="24" ht="28.3" customHeight="1" spans="1:5">
      <c r="A24" s="6"/>
      <c r="B24" s="6"/>
      <c r="C24" s="6"/>
      <c r="D24" s="6"/>
      <c r="E24" s="6"/>
    </row>
  </sheetData>
  <mergeCells count="1">
    <mergeCell ref="A1:E1"/>
  </mergeCells>
  <pageMargins left="0.75" right="0.75" top="1" bottom="1" header="0.5" footer="0.5"/>
  <pageSetup paperSize="9" scale="97" fitToHeight="0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2"/>
  <sheetViews>
    <sheetView workbookViewId="0">
      <selection activeCell="D7" sqref="D7"/>
    </sheetView>
  </sheetViews>
  <sheetFormatPr defaultColWidth="9" defaultRowHeight="13.5" outlineLevelCol="4"/>
  <cols>
    <col min="1" max="1" width="7.08333333333333" customWidth="1"/>
    <col min="2" max="2" width="47.2416666666667" customWidth="1"/>
    <col min="3" max="5" width="14.175" customWidth="1"/>
  </cols>
  <sheetData>
    <row r="1" ht="42.5" customHeight="1" spans="1:5">
      <c r="A1" s="1" t="s">
        <v>100</v>
      </c>
      <c r="B1" s="1"/>
      <c r="C1" s="1"/>
      <c r="D1" s="1"/>
      <c r="E1" s="1"/>
    </row>
    <row r="2" ht="42.5" customHeight="1" spans="1:5">
      <c r="A2" s="2" t="s">
        <v>1</v>
      </c>
      <c r="B2" s="2" t="s">
        <v>2</v>
      </c>
      <c r="C2" s="3" t="s">
        <v>3</v>
      </c>
      <c r="D2" s="3" t="s">
        <v>4</v>
      </c>
      <c r="E2" s="2" t="s">
        <v>5</v>
      </c>
    </row>
    <row r="3" ht="28.3" customHeight="1" spans="1:5">
      <c r="A3" s="12">
        <v>1</v>
      </c>
      <c r="B3" s="13" t="s">
        <v>88</v>
      </c>
      <c r="C3" s="13"/>
      <c r="D3" s="12">
        <v>4637</v>
      </c>
      <c r="E3" s="5"/>
    </row>
    <row r="4" ht="28.3" customHeight="1" spans="1:5">
      <c r="A4" s="12">
        <v>2</v>
      </c>
      <c r="B4" s="14" t="s">
        <v>101</v>
      </c>
      <c r="C4" s="14"/>
      <c r="D4" s="15">
        <v>2760</v>
      </c>
      <c r="E4" s="6"/>
    </row>
    <row r="5" ht="28.3" customHeight="1" spans="1:5">
      <c r="A5" s="15">
        <v>3</v>
      </c>
      <c r="B5" s="14" t="s">
        <v>102</v>
      </c>
      <c r="C5" s="14"/>
      <c r="D5" s="15">
        <v>300</v>
      </c>
      <c r="E5" s="6"/>
    </row>
    <row r="6" ht="28.3" customHeight="1" spans="1:5">
      <c r="A6" s="15" t="s">
        <v>80</v>
      </c>
      <c r="B6" s="14"/>
      <c r="C6" s="14"/>
      <c r="D6" s="15">
        <f>SUM(D3:D5)</f>
        <v>7697</v>
      </c>
      <c r="E6" s="6"/>
    </row>
    <row r="7" ht="28.3" customHeight="1" spans="1:5">
      <c r="A7" s="11"/>
      <c r="B7" s="10"/>
      <c r="C7" s="10"/>
      <c r="D7" s="11"/>
      <c r="E7" s="6"/>
    </row>
    <row r="8" ht="28.3" customHeight="1" spans="1:5">
      <c r="A8" s="11"/>
      <c r="B8" s="10"/>
      <c r="C8" s="10"/>
      <c r="D8" s="11"/>
      <c r="E8" s="6"/>
    </row>
    <row r="9" ht="28.3" customHeight="1" spans="1:5">
      <c r="A9" s="11"/>
      <c r="B9" s="10"/>
      <c r="C9" s="10"/>
      <c r="D9" s="11"/>
      <c r="E9" s="6"/>
    </row>
    <row r="10" ht="28.3" customHeight="1" spans="1:5">
      <c r="A10" s="11"/>
      <c r="B10" s="10"/>
      <c r="C10" s="10"/>
      <c r="D10" s="11"/>
      <c r="E10" s="6"/>
    </row>
    <row r="11" ht="28.3" customHeight="1" spans="1:5">
      <c r="A11" s="11"/>
      <c r="B11" s="10"/>
      <c r="C11" s="10"/>
      <c r="D11" s="11"/>
      <c r="E11" s="6"/>
    </row>
    <row r="12" ht="28.3" customHeight="1" spans="1:5">
      <c r="A12" s="11"/>
      <c r="B12" s="10"/>
      <c r="C12" s="10"/>
      <c r="D12" s="11"/>
      <c r="E12" s="6"/>
    </row>
    <row r="13" ht="28.3" customHeight="1" spans="1:5">
      <c r="A13" s="11"/>
      <c r="B13" s="10"/>
      <c r="C13" s="10"/>
      <c r="D13" s="11"/>
      <c r="E13" s="6"/>
    </row>
    <row r="14" ht="28.3" customHeight="1" spans="1:5">
      <c r="A14" s="11"/>
      <c r="B14" s="10"/>
      <c r="C14" s="10"/>
      <c r="D14" s="11"/>
      <c r="E14" s="6"/>
    </row>
    <row r="15" ht="28.3" customHeight="1" spans="1:5">
      <c r="A15" s="11"/>
      <c r="B15" s="10"/>
      <c r="C15" s="10"/>
      <c r="D15" s="11"/>
      <c r="E15" s="6"/>
    </row>
    <row r="16" ht="28.3" customHeight="1" spans="1:5">
      <c r="A16" s="11"/>
      <c r="B16" s="10"/>
      <c r="C16" s="10"/>
      <c r="D16" s="11"/>
      <c r="E16" s="6"/>
    </row>
    <row r="17" ht="28.3" customHeight="1" spans="1:5">
      <c r="A17" s="6"/>
      <c r="B17" s="6"/>
      <c r="C17" s="6"/>
      <c r="D17" s="6"/>
      <c r="E17" s="6"/>
    </row>
    <row r="18" ht="28.3" customHeight="1" spans="1:5">
      <c r="A18" s="6"/>
      <c r="B18" s="6"/>
      <c r="C18" s="6"/>
      <c r="D18" s="6"/>
      <c r="E18" s="6"/>
    </row>
    <row r="19" ht="28.3" customHeight="1" spans="1:5">
      <c r="A19" s="6"/>
      <c r="B19" s="6"/>
      <c r="C19" s="6"/>
      <c r="D19" s="6"/>
      <c r="E19" s="6"/>
    </row>
    <row r="20" ht="28.3" customHeight="1" spans="1:5">
      <c r="A20" s="6"/>
      <c r="B20" s="6"/>
      <c r="C20" s="6"/>
      <c r="D20" s="6"/>
      <c r="E20" s="6"/>
    </row>
    <row r="21" ht="28.3" customHeight="1" spans="1:5">
      <c r="A21" s="6"/>
      <c r="B21" s="6"/>
      <c r="C21" s="6"/>
      <c r="D21" s="6"/>
      <c r="E21" s="6"/>
    </row>
    <row r="22" ht="28.3" customHeight="1" spans="1:5">
      <c r="A22" s="6"/>
      <c r="B22" s="6"/>
      <c r="C22" s="6"/>
      <c r="D22" s="6"/>
      <c r="E22" s="6"/>
    </row>
  </sheetData>
  <mergeCells count="1">
    <mergeCell ref="A1:E1"/>
  </mergeCells>
  <pageMargins left="0.75" right="0.75" top="1" bottom="1" header="0.5" footer="0.5"/>
  <pageSetup paperSize="9" scale="91" fitToHeight="0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5"/>
  <sheetViews>
    <sheetView workbookViewId="0">
      <selection activeCell="K22" sqref="K22"/>
    </sheetView>
  </sheetViews>
  <sheetFormatPr defaultColWidth="9" defaultRowHeight="13.5" outlineLevelCol="4"/>
  <cols>
    <col min="1" max="1" width="7.08333333333333" customWidth="1"/>
    <col min="2" max="2" width="47.2416666666667" customWidth="1"/>
    <col min="3" max="5" width="14.175" customWidth="1"/>
  </cols>
  <sheetData>
    <row r="1" ht="42.5" customHeight="1" spans="1:5">
      <c r="A1" s="1" t="s">
        <v>103</v>
      </c>
      <c r="B1" s="1"/>
      <c r="C1" s="1"/>
      <c r="D1" s="1"/>
      <c r="E1" s="1"/>
    </row>
    <row r="2" ht="42.5" customHeight="1" spans="1:5">
      <c r="A2" s="2" t="s">
        <v>1</v>
      </c>
      <c r="B2" s="2" t="s">
        <v>2</v>
      </c>
      <c r="C2" s="3" t="s">
        <v>3</v>
      </c>
      <c r="D2" s="3" t="s">
        <v>4</v>
      </c>
      <c r="E2" s="2" t="s">
        <v>5</v>
      </c>
    </row>
    <row r="3" ht="28.3" customHeight="1" spans="1:5">
      <c r="A3" s="8">
        <v>1</v>
      </c>
      <c r="B3" s="9" t="s">
        <v>104</v>
      </c>
      <c r="C3" s="8">
        <v>2520</v>
      </c>
      <c r="D3" s="9"/>
      <c r="E3" s="9"/>
    </row>
    <row r="4" ht="28.3" customHeight="1" spans="1:5">
      <c r="A4" s="8">
        <v>2</v>
      </c>
      <c r="B4" s="9" t="s">
        <v>105</v>
      </c>
      <c r="C4" s="10"/>
      <c r="D4" s="11">
        <v>3775</v>
      </c>
      <c r="E4" s="10"/>
    </row>
    <row r="5" ht="28.3" customHeight="1" spans="1:5">
      <c r="A5" s="8">
        <v>3</v>
      </c>
      <c r="B5" s="10" t="s">
        <v>97</v>
      </c>
      <c r="C5" s="10"/>
      <c r="D5" s="11">
        <v>666</v>
      </c>
      <c r="E5" s="10"/>
    </row>
    <row r="6" ht="28.3" customHeight="1" spans="1:5">
      <c r="A6" s="11" t="s">
        <v>80</v>
      </c>
      <c r="B6" s="10"/>
      <c r="C6" s="11">
        <f>SUM(C3:C5)</f>
        <v>2520</v>
      </c>
      <c r="D6" s="11">
        <f>SUM(D4:D5)</f>
        <v>4441</v>
      </c>
      <c r="E6" s="10"/>
    </row>
    <row r="7" ht="28.3" customHeight="1" spans="1:5">
      <c r="A7" s="6"/>
      <c r="B7" s="6"/>
      <c r="C7" s="6"/>
      <c r="D7" s="6"/>
      <c r="E7" s="6"/>
    </row>
    <row r="8" ht="28.3" customHeight="1" spans="1:5">
      <c r="A8" s="6"/>
      <c r="B8" s="6"/>
      <c r="C8" s="6"/>
      <c r="D8" s="6"/>
      <c r="E8" s="6"/>
    </row>
    <row r="9" ht="28.3" customHeight="1" spans="1:5">
      <c r="A9" s="6"/>
      <c r="B9" s="6"/>
      <c r="C9" s="6"/>
      <c r="D9" s="6"/>
      <c r="E9" s="6"/>
    </row>
    <row r="10" ht="28.3" customHeight="1" spans="1:5">
      <c r="A10" s="6"/>
      <c r="B10" s="6"/>
      <c r="C10" s="6"/>
      <c r="D10" s="6"/>
      <c r="E10" s="6"/>
    </row>
    <row r="11" ht="28.3" customHeight="1" spans="1:5">
      <c r="A11" s="6"/>
      <c r="B11" s="6"/>
      <c r="C11" s="6"/>
      <c r="D11" s="6"/>
      <c r="E11" s="6"/>
    </row>
    <row r="12" ht="28.3" customHeight="1" spans="1:5">
      <c r="A12" s="6"/>
      <c r="B12" s="6"/>
      <c r="C12" s="6"/>
      <c r="D12" s="6"/>
      <c r="E12" s="6"/>
    </row>
    <row r="13" ht="28.3" customHeight="1" spans="1:5">
      <c r="A13" s="6"/>
      <c r="B13" s="6"/>
      <c r="C13" s="6"/>
      <c r="D13" s="6"/>
      <c r="E13" s="6"/>
    </row>
    <row r="14" ht="28.3" customHeight="1" spans="1:5">
      <c r="A14" s="6"/>
      <c r="B14" s="6"/>
      <c r="C14" s="6"/>
      <c r="D14" s="6"/>
      <c r="E14" s="6"/>
    </row>
    <row r="15" ht="28.3" customHeight="1" spans="1:5">
      <c r="A15" s="6"/>
      <c r="B15" s="6"/>
      <c r="C15" s="6"/>
      <c r="D15" s="6"/>
      <c r="E15" s="6"/>
    </row>
    <row r="16" ht="28.3" customHeight="1" spans="1:5">
      <c r="A16" s="6"/>
      <c r="B16" s="6"/>
      <c r="C16" s="6"/>
      <c r="D16" s="6"/>
      <c r="E16" s="6"/>
    </row>
    <row r="17" ht="28.3" customHeight="1" spans="1:5">
      <c r="A17" s="6"/>
      <c r="B17" s="6"/>
      <c r="C17" s="6"/>
      <c r="D17" s="6"/>
      <c r="E17" s="6"/>
    </row>
    <row r="18" ht="28.3" customHeight="1" spans="1:5">
      <c r="A18" s="6"/>
      <c r="B18" s="6"/>
      <c r="C18" s="6"/>
      <c r="D18" s="6"/>
      <c r="E18" s="6"/>
    </row>
    <row r="19" ht="28.3" customHeight="1" spans="1:5">
      <c r="A19" s="6"/>
      <c r="B19" s="6"/>
      <c r="C19" s="6"/>
      <c r="D19" s="6"/>
      <c r="E19" s="6"/>
    </row>
    <row r="20" ht="28.3" customHeight="1" spans="1:5">
      <c r="A20" s="6"/>
      <c r="B20" s="6"/>
      <c r="C20" s="6"/>
      <c r="D20" s="6"/>
      <c r="E20" s="6"/>
    </row>
    <row r="21" ht="28.3" customHeight="1" spans="1:5">
      <c r="A21" s="6"/>
      <c r="B21" s="6"/>
      <c r="C21" s="6"/>
      <c r="D21" s="6"/>
      <c r="E21" s="6"/>
    </row>
    <row r="22" ht="28.3" customHeight="1" spans="1:5">
      <c r="A22" s="6"/>
      <c r="B22" s="6"/>
      <c r="C22" s="6"/>
      <c r="D22" s="6"/>
      <c r="E22" s="6"/>
    </row>
    <row r="23" ht="28.3" customHeight="1" spans="1:5">
      <c r="A23" s="6"/>
      <c r="B23" s="6"/>
      <c r="C23" s="6"/>
      <c r="D23" s="6"/>
      <c r="E23" s="6"/>
    </row>
    <row r="24" ht="28.3" customHeight="1" spans="1:5">
      <c r="A24" s="6"/>
      <c r="B24" s="6"/>
      <c r="C24" s="6"/>
      <c r="D24" s="6"/>
      <c r="E24" s="6"/>
    </row>
    <row r="25" ht="28.3" customHeight="1" spans="1:5">
      <c r="A25" s="6"/>
      <c r="B25" s="6"/>
      <c r="C25" s="6"/>
      <c r="D25" s="6"/>
      <c r="E25" s="6"/>
    </row>
  </sheetData>
  <mergeCells count="1">
    <mergeCell ref="A1:E1"/>
  </mergeCells>
  <pageMargins left="0.75" right="0.75" top="1" bottom="1" header="0.5" footer="0.5"/>
  <pageSetup paperSize="9" scale="91" fitToHeight="0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5"/>
  <sheetViews>
    <sheetView workbookViewId="0">
      <selection activeCell="H15" sqref="H15"/>
    </sheetView>
  </sheetViews>
  <sheetFormatPr defaultColWidth="9" defaultRowHeight="13.5" outlineLevelCol="4"/>
  <cols>
    <col min="1" max="1" width="7.08333333333333" customWidth="1"/>
    <col min="2" max="2" width="47.2416666666667" customWidth="1"/>
    <col min="3" max="5" width="14.175" customWidth="1"/>
  </cols>
  <sheetData>
    <row r="1" ht="42.5" customHeight="1" spans="1:5">
      <c r="A1" s="1" t="s">
        <v>106</v>
      </c>
      <c r="B1" s="1"/>
      <c r="C1" s="1"/>
      <c r="D1" s="1"/>
      <c r="E1" s="1"/>
    </row>
    <row r="2" ht="42.5" customHeight="1" spans="1:5">
      <c r="A2" s="2" t="s">
        <v>1</v>
      </c>
      <c r="B2" s="2" t="s">
        <v>2</v>
      </c>
      <c r="C2" s="3" t="s">
        <v>3</v>
      </c>
      <c r="D2" s="3" t="s">
        <v>4</v>
      </c>
      <c r="E2" s="2" t="s">
        <v>5</v>
      </c>
    </row>
    <row r="3" ht="28.3" customHeight="1" spans="1:5">
      <c r="A3" s="8">
        <v>1</v>
      </c>
      <c r="B3" s="9" t="s">
        <v>104</v>
      </c>
      <c r="C3" s="8">
        <v>1058</v>
      </c>
      <c r="D3" s="9"/>
      <c r="E3" s="5"/>
    </row>
    <row r="4" ht="28.3" customHeight="1" spans="1:5">
      <c r="A4" s="8">
        <v>2</v>
      </c>
      <c r="B4" s="10" t="s">
        <v>107</v>
      </c>
      <c r="C4" s="10"/>
      <c r="D4" s="11">
        <v>360</v>
      </c>
      <c r="E4" s="6"/>
    </row>
    <row r="5" ht="28.3" customHeight="1" spans="1:5">
      <c r="A5" s="8">
        <v>3</v>
      </c>
      <c r="B5" s="10" t="s">
        <v>108</v>
      </c>
      <c r="C5" s="10"/>
      <c r="D5" s="11">
        <v>1800</v>
      </c>
      <c r="E5" s="6"/>
    </row>
    <row r="6" ht="28.3" customHeight="1" spans="1:5">
      <c r="A6" s="8">
        <v>4</v>
      </c>
      <c r="B6" s="10" t="s">
        <v>109</v>
      </c>
      <c r="C6" s="10"/>
      <c r="D6" s="11">
        <v>21.15</v>
      </c>
      <c r="E6" s="6"/>
    </row>
    <row r="7" ht="28.3" customHeight="1" spans="1:5">
      <c r="A7" s="8">
        <v>5</v>
      </c>
      <c r="B7" s="10" t="s">
        <v>110</v>
      </c>
      <c r="C7" s="10"/>
      <c r="D7" s="11">
        <v>5.09</v>
      </c>
      <c r="E7" s="6"/>
    </row>
    <row r="8" ht="28.3" customHeight="1" spans="1:5">
      <c r="A8" s="8">
        <v>6</v>
      </c>
      <c r="B8" s="10" t="s">
        <v>111</v>
      </c>
      <c r="C8" s="10"/>
      <c r="D8" s="11">
        <v>13.32</v>
      </c>
      <c r="E8" s="6"/>
    </row>
    <row r="9" ht="28.3" customHeight="1" spans="1:5">
      <c r="A9" s="8">
        <v>7</v>
      </c>
      <c r="B9" s="10" t="s">
        <v>112</v>
      </c>
      <c r="C9" s="10"/>
      <c r="D9" s="11">
        <v>6.27</v>
      </c>
      <c r="E9" s="6"/>
    </row>
    <row r="10" ht="28.3" customHeight="1" spans="1:5">
      <c r="A10" s="8">
        <v>8</v>
      </c>
      <c r="B10" s="10" t="s">
        <v>113</v>
      </c>
      <c r="C10" s="10"/>
      <c r="D10" s="11">
        <v>20.76</v>
      </c>
      <c r="E10" s="6"/>
    </row>
    <row r="11" ht="28.3" customHeight="1" spans="1:5">
      <c r="A11" s="8">
        <v>9</v>
      </c>
      <c r="B11" s="10" t="s">
        <v>114</v>
      </c>
      <c r="C11" s="10"/>
      <c r="D11" s="11">
        <v>246.38</v>
      </c>
      <c r="E11" s="6"/>
    </row>
    <row r="12" ht="28.3" customHeight="1" spans="1:5">
      <c r="A12" s="8">
        <v>10</v>
      </c>
      <c r="B12" s="10" t="s">
        <v>115</v>
      </c>
      <c r="C12" s="10"/>
      <c r="D12" s="11">
        <v>330.59</v>
      </c>
      <c r="E12" s="6"/>
    </row>
    <row r="13" ht="28.3" customHeight="1" spans="1:5">
      <c r="A13" s="8">
        <v>11</v>
      </c>
      <c r="B13" s="10" t="s">
        <v>116</v>
      </c>
      <c r="C13" s="10"/>
      <c r="D13" s="11">
        <v>260</v>
      </c>
      <c r="E13" s="6"/>
    </row>
    <row r="14" ht="28.3" customHeight="1" spans="1:5">
      <c r="A14" s="8">
        <v>12</v>
      </c>
      <c r="B14" s="10" t="s">
        <v>117</v>
      </c>
      <c r="C14" s="10"/>
      <c r="D14" s="11">
        <v>3507</v>
      </c>
      <c r="E14" s="6"/>
    </row>
    <row r="15" ht="28.3" customHeight="1" spans="1:5">
      <c r="A15" s="8">
        <v>13</v>
      </c>
      <c r="B15" s="10" t="s">
        <v>102</v>
      </c>
      <c r="C15" s="10"/>
      <c r="D15" s="11">
        <v>2100</v>
      </c>
      <c r="E15" s="6"/>
    </row>
    <row r="16" ht="28.3" customHeight="1" spans="1:5">
      <c r="A16" s="8">
        <v>14</v>
      </c>
      <c r="B16" s="10" t="s">
        <v>118</v>
      </c>
      <c r="C16" s="10"/>
      <c r="D16" s="11">
        <v>300</v>
      </c>
      <c r="E16" s="6"/>
    </row>
    <row r="17" ht="28.3" customHeight="1" spans="1:5">
      <c r="A17" s="11" t="s">
        <v>80</v>
      </c>
      <c r="B17" s="10"/>
      <c r="C17" s="11">
        <f>C3</f>
        <v>1058</v>
      </c>
      <c r="D17" s="11">
        <f>SUM(D4:D16)</f>
        <v>8970.56</v>
      </c>
      <c r="E17" s="6"/>
    </row>
    <row r="18" ht="28.3" customHeight="1" spans="1:5">
      <c r="A18" s="6"/>
      <c r="B18" s="6"/>
      <c r="C18" s="6"/>
      <c r="D18" s="6"/>
      <c r="E18" s="6"/>
    </row>
    <row r="19" ht="28.3" customHeight="1" spans="1:5">
      <c r="A19" s="6"/>
      <c r="B19" s="6"/>
      <c r="C19" s="6"/>
      <c r="D19" s="6"/>
      <c r="E19" s="6"/>
    </row>
    <row r="20" ht="28.3" customHeight="1" spans="1:5">
      <c r="A20" s="6"/>
      <c r="B20" s="6"/>
      <c r="C20" s="6"/>
      <c r="D20" s="6"/>
      <c r="E20" s="6"/>
    </row>
    <row r="21" ht="28.3" customHeight="1" spans="1:5">
      <c r="A21" s="6"/>
      <c r="B21" s="6"/>
      <c r="C21" s="6"/>
      <c r="D21" s="6"/>
      <c r="E21" s="6"/>
    </row>
    <row r="22" ht="28.3" customHeight="1" spans="1:5">
      <c r="A22" s="6"/>
      <c r="B22" s="6"/>
      <c r="C22" s="6"/>
      <c r="D22" s="6"/>
      <c r="E22" s="6"/>
    </row>
    <row r="23" ht="28.3" customHeight="1" spans="1:5">
      <c r="A23" s="6"/>
      <c r="B23" s="6"/>
      <c r="C23" s="6"/>
      <c r="D23" s="6"/>
      <c r="E23" s="6"/>
    </row>
    <row r="24" ht="28.3" customHeight="1" spans="1:5">
      <c r="A24" s="6"/>
      <c r="B24" s="6"/>
      <c r="C24" s="6"/>
      <c r="D24" s="6"/>
      <c r="E24" s="6"/>
    </row>
    <row r="25" ht="28.3" customHeight="1" spans="1:5">
      <c r="A25" s="6"/>
      <c r="B25" s="6"/>
      <c r="C25" s="6"/>
      <c r="D25" s="6"/>
      <c r="E25" s="6"/>
    </row>
  </sheetData>
  <mergeCells count="1">
    <mergeCell ref="A1:E1"/>
  </mergeCells>
  <pageMargins left="0.75" right="0.75" top="1" bottom="1" header="0.5" footer="0.5"/>
  <pageSetup paperSize="9" scale="91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村</vt:lpstr>
      <vt:lpstr>一组</vt:lpstr>
      <vt:lpstr>二组</vt:lpstr>
      <vt:lpstr>三组</vt:lpstr>
      <vt:lpstr>四组</vt:lpstr>
      <vt:lpstr>五组</vt:lpstr>
      <vt:lpstr>六祖</vt:lpstr>
      <vt:lpstr>七组</vt:lpstr>
      <vt:lpstr>八组</vt:lpstr>
      <vt:lpstr>九组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86189</dc:creator>
  <cp:lastModifiedBy>Administrator</cp:lastModifiedBy>
  <dcterms:created xsi:type="dcterms:W3CDTF">2021-07-05T11:03:00Z</dcterms:created>
  <dcterms:modified xsi:type="dcterms:W3CDTF">2023-09-05T02:51:14Z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CCA9148284154FBDA11BEBF5A9B7490A_13</vt:lpwstr>
  </property>
  <property fmtid="{D5CDD505-2E9C-101B-9397-08002B2CF9AE}" pid="3" name="KSOProductBuildVer">
    <vt:lpwstr>2052-11.1.0.14309</vt:lpwstr>
  </property>
</Properties>
</file>