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activeTab="4"/>
  </bookViews>
  <sheets>
    <sheet name="原始凭证登记表1" sheetId="1" r:id="rId1"/>
    <sheet name="民政理财审理表" sheetId="2" r:id="rId2"/>
    <sheet name="Sheet3" sheetId="3" r:id="rId3"/>
    <sheet name="原始凭证登记表2" sheetId="4" r:id="rId4"/>
    <sheet name="Sheet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<sst xmlns="http://schemas.openxmlformats.org/spreadsheetml/2006/main" count="304" uniqueCount="117">
  <si>
    <t>何店镇白庙村财务收支原始凭证登记表</t>
  </si>
  <si>
    <t xml:space="preserve">                                  2025年 12 月   日                                  单位：元</t>
  </si>
  <si>
    <t>序号</t>
  </si>
  <si>
    <t>开票时间</t>
  </si>
  <si>
    <t>收、付款单位</t>
  </si>
  <si>
    <t>摘要</t>
  </si>
  <si>
    <t>收入金额</t>
  </si>
  <si>
    <t>支出金额</t>
  </si>
  <si>
    <t>备注</t>
  </si>
  <si>
    <t>龚志新</t>
  </si>
  <si>
    <t>收龚志新上交公墓款</t>
  </si>
  <si>
    <t>一、收入凭证</t>
  </si>
  <si>
    <t>王涛</t>
  </si>
  <si>
    <t>收王涛上交公墓款</t>
  </si>
  <si>
    <t>1、补助收入小计109600元</t>
  </si>
  <si>
    <t>熊樊</t>
  </si>
  <si>
    <t>收熊樊上交公墓款</t>
  </si>
  <si>
    <t>2、经营收入小计47866.5元</t>
  </si>
  <si>
    <t>王祥付</t>
  </si>
  <si>
    <t>收2025年承包款</t>
  </si>
  <si>
    <t>3、其他收入小计</t>
  </si>
  <si>
    <t>操明英</t>
  </si>
  <si>
    <t>收2025年柿子园承包款</t>
  </si>
  <si>
    <t>4、公积公益金</t>
  </si>
  <si>
    <t>任维撑等5人</t>
  </si>
  <si>
    <t>收2025年三季度香菇基地及五保户屋顶光伏收入</t>
  </si>
  <si>
    <t>5、应收款、内部往来收入</t>
  </si>
  <si>
    <t>朱国保</t>
  </si>
  <si>
    <t>收二组土地流转承包款</t>
  </si>
  <si>
    <t>财政所</t>
  </si>
  <si>
    <t>收财政所“一事一议”资金</t>
  </si>
  <si>
    <t>6、应付款收入</t>
  </si>
  <si>
    <t>付堰塘改、扩建工程款</t>
  </si>
  <si>
    <t>二、支出凭证</t>
  </si>
  <si>
    <t>收5-6月公益岗位补贴</t>
  </si>
  <si>
    <t>（一）、现金支出</t>
  </si>
  <si>
    <t>付公益岗位5-6月工资</t>
  </si>
  <si>
    <t>管理费用</t>
  </si>
  <si>
    <t>收7-9月公益岗位补贴</t>
  </si>
  <si>
    <t xml:space="preserve">  3.2办公费</t>
  </si>
  <si>
    <t>付公益岗位7-9月工资</t>
  </si>
  <si>
    <t xml:space="preserve">  3.3差旅费</t>
  </si>
  <si>
    <t>收村干部10月份工资</t>
  </si>
  <si>
    <t xml:space="preserve">  3.4水电费</t>
  </si>
  <si>
    <t>付村干部11月份工资</t>
  </si>
  <si>
    <t xml:space="preserve">  3.5运转支出</t>
  </si>
  <si>
    <t>村委会</t>
  </si>
  <si>
    <t>购《习近平治国理政第五卷》</t>
  </si>
  <si>
    <t>（二）、银行存款支出</t>
  </si>
  <si>
    <t>1、购置固定资产支出</t>
  </si>
  <si>
    <t>拨付合作社产业发展奖补资金（2021年）</t>
  </si>
  <si>
    <t>谢万福</t>
  </si>
  <si>
    <t>收谢万福还往来款</t>
  </si>
  <si>
    <t>民主理财审理表</t>
  </si>
  <si>
    <t>单位：白庙村民委员会                          2025 年   月   日</t>
  </si>
  <si>
    <t>审查
内容</t>
  </si>
  <si>
    <t>收入类</t>
  </si>
  <si>
    <t>单位张数</t>
  </si>
  <si>
    <t>金额</t>
  </si>
  <si>
    <t>支出类</t>
  </si>
  <si>
    <t>支出明细</t>
  </si>
  <si>
    <t xml:space="preserve">   1、付新华书店杂志费467元；付村委会及监控点6-7月电费630.79元；付后备干部成都学习差旅费1234元；小店杂项开支262元；付随州大爱公益社会工作服务中心低保核查服务费1200元。
  2、购空调一台2100元。
  3、付6-8月村民务工补贴1710元。
  4、付7-8月份村干部工资21200元（财政所已付）
  5、付道路硬化工程款116300元（第二次省补资金已付）
  6、付道路提档升级工程款197010元（第二次省补资金已付） </t>
  </si>
  <si>
    <t>审核
意见</t>
  </si>
  <si>
    <t xml:space="preserve">
               理财成员签字：
                    年   月   日</t>
  </si>
  <si>
    <t>单位：白庙村民委员会                      2025 年   月   日</t>
  </si>
  <si>
    <t xml:space="preserve">                                  2025年 12 月   日                       单位：元</t>
  </si>
  <si>
    <t>1、补助收入小计</t>
  </si>
  <si>
    <t>2、经营收入小计</t>
  </si>
  <si>
    <t>付村干部10月份工资</t>
  </si>
  <si>
    <t>z</t>
  </si>
  <si>
    <t>随州市曾都区
总工会</t>
  </si>
  <si>
    <t>2025年小三级工会建设资金</t>
  </si>
  <si>
    <t>2025年中央水利救灾资金</t>
  </si>
  <si>
    <t>2025年公厕管护费</t>
  </si>
  <si>
    <t>法院退诉讼费</t>
  </si>
  <si>
    <t>2、经营支出小计</t>
  </si>
  <si>
    <t>购打印机硒鼓及碳粉</t>
  </si>
  <si>
    <t>3、管理费用</t>
  </si>
  <si>
    <t>付创新工艺广告部办公费、制作牌子费用</t>
  </si>
  <si>
    <t xml:space="preserve">  3.1工资</t>
  </si>
  <si>
    <t>付操玲玲小店杂项开支</t>
  </si>
  <si>
    <t xml:space="preserve">  3.2办公费元</t>
  </si>
  <si>
    <t>付村委会及监控点电费（9-11份）</t>
  </si>
  <si>
    <t xml:space="preserve">  3.3差旅费元</t>
  </si>
  <si>
    <t>党员生活杂志720元；党课.216元；
当代老年杂志60元</t>
  </si>
  <si>
    <t xml:space="preserve">  3.4水电费元</t>
  </si>
  <si>
    <t>购排水水泥管及运输费</t>
  </si>
  <si>
    <t>还黄金忠借款</t>
  </si>
  <si>
    <t xml:space="preserve">  3.6修理费</t>
  </si>
  <si>
    <t>还黄金虎借款</t>
  </si>
  <si>
    <t xml:space="preserve">  3.7标识牌子</t>
  </si>
  <si>
    <t>还李丰宽借款</t>
  </si>
  <si>
    <t xml:space="preserve">  3.8资料打印</t>
  </si>
  <si>
    <t>后备干部支取2025年工资</t>
  </si>
  <si>
    <t>4、公益支出</t>
  </si>
  <si>
    <t>付二组农户耕地租金</t>
  </si>
  <si>
    <t>付村民11月务工补贴</t>
  </si>
  <si>
    <t>付村干部12月份工资</t>
  </si>
  <si>
    <t>付公墓改、扩建工程款</t>
  </si>
  <si>
    <t>付垱坝维修工程款</t>
  </si>
  <si>
    <t xml:space="preserve">  4.1道路维修</t>
  </si>
  <si>
    <t xml:space="preserve">  4.2堰塘水渠</t>
  </si>
  <si>
    <t xml:space="preserve">  4.3土地流出整改</t>
  </si>
  <si>
    <t xml:space="preserve">  4.4务工支出1710元</t>
  </si>
  <si>
    <t xml:space="preserve">  4.5环境整治</t>
  </si>
  <si>
    <t xml:space="preserve">  4.6其他公益支出</t>
  </si>
  <si>
    <t>5、其他支出</t>
  </si>
  <si>
    <t>6、公积公益金支出</t>
  </si>
  <si>
    <t>7、农户欠往来、支款等</t>
  </si>
  <si>
    <t>8、付应付款、借款等</t>
  </si>
  <si>
    <t>支出合计</t>
  </si>
  <si>
    <t>三、转账凭证</t>
  </si>
  <si>
    <t>补助收入</t>
  </si>
  <si>
    <t>公益支出</t>
  </si>
  <si>
    <t xml:space="preserve">                                  2025年 12 月 30日                       单位：元</t>
  </si>
  <si>
    <t>开票
时间</t>
  </si>
  <si>
    <t>收、付款
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</si>
</sst>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8"/>
      <color rgb="FFFF0000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left" vertical="center" shrinkToFit="1"/>
    </xf>
    <xf numFmtId="178" fontId="4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178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49" fontId="14" fillId="0" borderId="1" xfId="0" applyNumberFormat="1" applyFont="1" applyFill="1" applyBorder="1" applyAlignment="1" applyProtection="1">
      <alignment horizontal="left" vertical="center" shrinkToFit="1"/>
    </xf>
    <xf numFmtId="177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left" vertical="center" shrinkToFit="1"/>
    </xf>
    <xf numFmtId="0" fontId="0" fillId="0" borderId="1" xfId="0" applyNumberForma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opLeftCell="A4" workbookViewId="0">
      <selection activeCell="M33" sqref="M33"/>
    </sheetView>
  </sheetViews>
  <sheetFormatPr defaultColWidth="9" defaultRowHeight="13.5" outlineLevelCol="6"/>
  <cols>
    <col min="1" max="1" width="4.63333333333333" customWidth="1"/>
    <col min="2" max="2" width="8.25" customWidth="1"/>
    <col min="3" max="3" width="12.5" customWidth="1"/>
    <col min="4" max="4" width="27.625" customWidth="1"/>
    <col min="5" max="6" width="9.81666666666667" customWidth="1"/>
    <col min="7" max="7" width="23.75" style="4" customWidth="1"/>
  </cols>
  <sheetData>
    <row r="1" ht="36" customHeight="1" spans="1:7">
      <c r="A1" s="5" t="s">
        <v>0</v>
      </c>
      <c r="B1" s="5"/>
      <c r="C1" s="5"/>
      <c r="D1" s="5"/>
      <c r="E1" s="5"/>
      <c r="F1" s="5"/>
      <c r="G1" s="5"/>
    </row>
    <row r="2" ht="23" customHeight="1" spans="1:7">
      <c r="A2" s="1" t="s">
        <v>1</v>
      </c>
      <c r="B2" s="1"/>
      <c r="C2" s="1"/>
      <c r="D2" s="1"/>
      <c r="E2" s="1"/>
      <c r="F2" s="1"/>
      <c r="G2" s="1"/>
    </row>
    <row r="3" s="1" customFormat="1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8" t="s">
        <v>8</v>
      </c>
    </row>
    <row r="4" ht="27" customHeight="1" spans="1:7">
      <c r="A4" s="6">
        <v>1</v>
      </c>
      <c r="B4" s="33">
        <v>11.1</v>
      </c>
      <c r="C4" s="61" t="s">
        <v>9</v>
      </c>
      <c r="D4" s="36" t="s">
        <v>10</v>
      </c>
      <c r="E4" s="6">
        <v>1000</v>
      </c>
      <c r="F4" s="6"/>
      <c r="G4" s="37" t="s">
        <v>11</v>
      </c>
    </row>
    <row r="5" ht="27" customHeight="1" spans="1:7">
      <c r="A5" s="6">
        <v>1</v>
      </c>
      <c r="B5" s="62">
        <v>11.19</v>
      </c>
      <c r="C5" s="61" t="s">
        <v>12</v>
      </c>
      <c r="D5" s="63" t="s">
        <v>13</v>
      </c>
      <c r="E5" s="6">
        <v>1000</v>
      </c>
      <c r="F5" s="6"/>
      <c r="G5" s="64" t="s">
        <v>14</v>
      </c>
    </row>
    <row r="6" ht="27" customHeight="1" spans="1:7">
      <c r="A6" s="6">
        <v>1</v>
      </c>
      <c r="B6" s="62">
        <v>11.19</v>
      </c>
      <c r="C6" s="61" t="s">
        <v>15</v>
      </c>
      <c r="D6" s="65" t="s">
        <v>16</v>
      </c>
      <c r="E6" s="6">
        <v>3000</v>
      </c>
      <c r="F6" s="6"/>
      <c r="G6" s="64" t="s">
        <v>17</v>
      </c>
    </row>
    <row r="7" ht="27" customHeight="1" spans="1:7">
      <c r="A7" s="6">
        <v>1</v>
      </c>
      <c r="B7" s="62">
        <v>12.5</v>
      </c>
      <c r="C7" s="61" t="s">
        <v>18</v>
      </c>
      <c r="D7" s="65" t="s">
        <v>19</v>
      </c>
      <c r="E7" s="6">
        <v>4430</v>
      </c>
      <c r="F7" s="6"/>
      <c r="G7" s="37" t="s">
        <v>20</v>
      </c>
    </row>
    <row r="8" ht="27" customHeight="1" spans="1:7">
      <c r="A8" s="6">
        <v>1</v>
      </c>
      <c r="B8" s="62">
        <v>12.5</v>
      </c>
      <c r="C8" s="61" t="s">
        <v>21</v>
      </c>
      <c r="D8" s="65" t="s">
        <v>22</v>
      </c>
      <c r="E8" s="6">
        <v>4000</v>
      </c>
      <c r="F8" s="6"/>
      <c r="G8" s="37" t="s">
        <v>23</v>
      </c>
    </row>
    <row r="9" ht="27" customHeight="1" spans="1:7">
      <c r="A9" s="6">
        <v>1</v>
      </c>
      <c r="B9" s="62">
        <v>12.5</v>
      </c>
      <c r="C9" s="61" t="s">
        <v>24</v>
      </c>
      <c r="D9" s="63" t="s">
        <v>25</v>
      </c>
      <c r="E9" s="6">
        <v>2295</v>
      </c>
      <c r="F9" s="6"/>
      <c r="G9" s="37" t="s">
        <v>26</v>
      </c>
    </row>
    <row r="10" ht="27" customHeight="1" spans="1:7">
      <c r="A10" s="6">
        <v>1</v>
      </c>
      <c r="B10" s="62">
        <v>12.15</v>
      </c>
      <c r="C10" s="61" t="s">
        <v>27</v>
      </c>
      <c r="D10" s="63" t="s">
        <v>28</v>
      </c>
      <c r="E10" s="6">
        <v>32141.5</v>
      </c>
      <c r="F10" s="6"/>
      <c r="G10" s="37"/>
    </row>
    <row r="11" ht="27" customHeight="1" spans="1:7">
      <c r="A11" s="6">
        <v>2</v>
      </c>
      <c r="B11" s="33">
        <v>11.24</v>
      </c>
      <c r="C11" s="34" t="s">
        <v>29</v>
      </c>
      <c r="D11" s="36" t="s">
        <v>30</v>
      </c>
      <c r="E11" s="6">
        <v>90000</v>
      </c>
      <c r="F11" s="6"/>
      <c r="G11" s="37" t="s">
        <v>31</v>
      </c>
    </row>
    <row r="12" ht="27" customHeight="1" spans="1:7">
      <c r="A12" s="6">
        <v>2</v>
      </c>
      <c r="B12" s="62">
        <v>11.21</v>
      </c>
      <c r="C12" s="34" t="s">
        <v>29</v>
      </c>
      <c r="D12" s="36" t="s">
        <v>32</v>
      </c>
      <c r="E12" s="6"/>
      <c r="F12" s="9">
        <v>90000</v>
      </c>
      <c r="G12" s="37" t="s">
        <v>33</v>
      </c>
    </row>
    <row r="13" ht="27" customHeight="1" spans="1:7">
      <c r="A13" s="6">
        <v>3</v>
      </c>
      <c r="B13" s="62">
        <v>10.14</v>
      </c>
      <c r="C13" s="34" t="s">
        <v>29</v>
      </c>
      <c r="D13" s="36" t="s">
        <v>34</v>
      </c>
      <c r="E13" s="6">
        <v>3600</v>
      </c>
      <c r="F13" s="9"/>
      <c r="G13" s="37" t="s">
        <v>35</v>
      </c>
    </row>
    <row r="14" ht="27" customHeight="1" spans="1:7">
      <c r="A14" s="6">
        <v>3</v>
      </c>
      <c r="B14" s="33">
        <v>10.2</v>
      </c>
      <c r="C14" s="34" t="s">
        <v>29</v>
      </c>
      <c r="D14" s="36" t="s">
        <v>36</v>
      </c>
      <c r="E14" s="6"/>
      <c r="F14" s="9">
        <v>3600</v>
      </c>
      <c r="G14" s="37" t="s">
        <v>37</v>
      </c>
    </row>
    <row r="15" ht="27" customHeight="1" spans="1:7">
      <c r="A15" s="6">
        <v>3</v>
      </c>
      <c r="B15" s="62">
        <v>11.26</v>
      </c>
      <c r="C15" s="34" t="s">
        <v>29</v>
      </c>
      <c r="D15" s="36" t="s">
        <v>38</v>
      </c>
      <c r="E15" s="6">
        <v>5400</v>
      </c>
      <c r="F15" s="9"/>
      <c r="G15" s="39" t="s">
        <v>39</v>
      </c>
    </row>
    <row r="16" ht="27" customHeight="1" spans="1:7">
      <c r="A16" s="6">
        <v>3</v>
      </c>
      <c r="B16" s="40">
        <v>12.3</v>
      </c>
      <c r="C16" s="34" t="s">
        <v>29</v>
      </c>
      <c r="D16" s="36" t="s">
        <v>40</v>
      </c>
      <c r="E16" s="6"/>
      <c r="F16" s="9">
        <v>5400</v>
      </c>
      <c r="G16" s="39" t="s">
        <v>41</v>
      </c>
    </row>
    <row r="17" ht="27" customHeight="1" spans="1:7">
      <c r="A17" s="6">
        <v>4</v>
      </c>
      <c r="B17" s="40"/>
      <c r="C17" s="34" t="s">
        <v>29</v>
      </c>
      <c r="D17" s="36" t="s">
        <v>42</v>
      </c>
      <c r="E17" s="6">
        <v>10600</v>
      </c>
      <c r="F17" s="6"/>
      <c r="G17" s="39" t="s">
        <v>43</v>
      </c>
    </row>
    <row r="18" ht="27" customHeight="1" spans="1:7">
      <c r="A18" s="6">
        <v>4</v>
      </c>
      <c r="B18" s="40"/>
      <c r="C18" s="34" t="s">
        <v>29</v>
      </c>
      <c r="D18" s="36" t="s">
        <v>44</v>
      </c>
      <c r="E18" s="6"/>
      <c r="F18" s="9">
        <v>10600</v>
      </c>
      <c r="G18" s="39" t="s">
        <v>45</v>
      </c>
    </row>
    <row r="19" ht="27" customHeight="1" spans="1:7">
      <c r="A19" s="6">
        <v>5</v>
      </c>
      <c r="B19" s="62">
        <v>11.3</v>
      </c>
      <c r="C19" s="34" t="s">
        <v>46</v>
      </c>
      <c r="D19" s="66" t="s">
        <v>47</v>
      </c>
      <c r="E19" s="6"/>
      <c r="F19" s="9">
        <v>640</v>
      </c>
      <c r="G19" s="39" t="s">
        <v>48</v>
      </c>
    </row>
    <row r="20" ht="27" customHeight="1" spans="1:7">
      <c r="A20" s="6">
        <v>5</v>
      </c>
      <c r="B20" s="33"/>
      <c r="C20" s="34" t="s">
        <v>46</v>
      </c>
      <c r="D20" s="66" t="s">
        <v>44</v>
      </c>
      <c r="E20" s="6"/>
      <c r="F20" s="9">
        <v>10600</v>
      </c>
      <c r="G20" s="37" t="s">
        <v>49</v>
      </c>
    </row>
    <row r="21" ht="27" customHeight="1" spans="1:7">
      <c r="A21" s="6">
        <v>6</v>
      </c>
      <c r="B21" s="33">
        <v>10.3</v>
      </c>
      <c r="C21" s="34" t="s">
        <v>46</v>
      </c>
      <c r="D21" s="35" t="s">
        <v>50</v>
      </c>
      <c r="E21" s="6"/>
      <c r="F21" s="6">
        <v>15000</v>
      </c>
      <c r="G21" s="37"/>
    </row>
    <row r="22" ht="27" customHeight="1" spans="1:7">
      <c r="A22" s="6">
        <v>7</v>
      </c>
      <c r="B22" s="33">
        <v>12.15</v>
      </c>
      <c r="C22" s="34" t="s">
        <v>51</v>
      </c>
      <c r="D22" s="35" t="s">
        <v>52</v>
      </c>
      <c r="E22" s="6">
        <v>4823.74</v>
      </c>
      <c r="F22" s="6"/>
      <c r="G22" s="37"/>
    </row>
    <row r="23" ht="27" customHeight="1" spans="1:7">
      <c r="A23" s="6"/>
      <c r="B23" s="43"/>
      <c r="C23" s="36"/>
      <c r="D23" s="36"/>
      <c r="E23" s="36">
        <f>SUM(E4:E22)</f>
        <v>162290.24</v>
      </c>
      <c r="F23" s="36">
        <f>SUM(F12:F21)</f>
        <v>135840</v>
      </c>
      <c r="G23" s="39"/>
    </row>
  </sheetData>
  <mergeCells count="2">
    <mergeCell ref="A1:G1"/>
    <mergeCell ref="A2:G2"/>
  </mergeCells>
  <printOptions horizontalCentered="1"/>
  <pageMargins left="0.314583333333333" right="0.118055555555556" top="0.550694444444444" bottom="0.35416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M33" sqref="M33"/>
    </sheetView>
  </sheetViews>
  <sheetFormatPr defaultColWidth="9" defaultRowHeight="13.5" outlineLevelCol="5"/>
  <cols>
    <col min="1" max="1" width="13.125" customWidth="1"/>
    <col min="2" max="3" width="14.5416666666667" customWidth="1"/>
    <col min="4" max="4" width="13.25" customWidth="1"/>
    <col min="5" max="5" width="14.5416666666667" customWidth="1"/>
    <col min="6" max="6" width="15.375" customWidth="1"/>
  </cols>
  <sheetData>
    <row r="1" ht="51" customHeight="1" spans="1:6">
      <c r="A1" s="46" t="s">
        <v>53</v>
      </c>
      <c r="B1" s="46"/>
      <c r="C1" s="46"/>
      <c r="D1" s="46"/>
      <c r="E1" s="46"/>
      <c r="F1" s="46"/>
    </row>
    <row r="2" ht="35" customHeight="1" spans="1:6">
      <c r="A2" s="44" t="s">
        <v>54</v>
      </c>
      <c r="B2" s="44"/>
      <c r="C2" s="44"/>
      <c r="D2" s="44"/>
      <c r="E2" s="44"/>
      <c r="F2" s="44"/>
    </row>
    <row r="3" s="44" customFormat="1" ht="49" customHeight="1" spans="1:6">
      <c r="A3" s="47" t="s">
        <v>55</v>
      </c>
      <c r="B3" s="48" t="s">
        <v>56</v>
      </c>
      <c r="C3" s="48" t="s">
        <v>57</v>
      </c>
      <c r="D3" s="48">
        <v>8</v>
      </c>
      <c r="E3" s="48" t="s">
        <v>58</v>
      </c>
      <c r="F3" s="48">
        <v>345482.16</v>
      </c>
    </row>
    <row r="4" s="44" customFormat="1" ht="49" customHeight="1" spans="1:6">
      <c r="A4" s="48"/>
      <c r="B4" s="48" t="s">
        <v>59</v>
      </c>
      <c r="C4" s="48" t="s">
        <v>57</v>
      </c>
      <c r="D4" s="48">
        <v>11</v>
      </c>
      <c r="E4" s="48" t="s">
        <v>58</v>
      </c>
      <c r="F4" s="48">
        <v>342113.79</v>
      </c>
    </row>
    <row r="5" s="44" customFormat="1" ht="49" customHeight="1" spans="1:6">
      <c r="A5" s="49" t="s">
        <v>60</v>
      </c>
      <c r="B5" s="50" t="s">
        <v>61</v>
      </c>
      <c r="C5" s="51"/>
      <c r="D5" s="51"/>
      <c r="E5" s="51"/>
      <c r="F5" s="52"/>
    </row>
    <row r="6" s="44" customFormat="1" ht="49" customHeight="1" spans="1:6">
      <c r="A6" s="53"/>
      <c r="B6" s="54"/>
      <c r="C6" s="55"/>
      <c r="D6" s="55"/>
      <c r="E6" s="55"/>
      <c r="F6" s="56"/>
    </row>
    <row r="7" s="44" customFormat="1" ht="49" customHeight="1" spans="1:6">
      <c r="A7" s="53"/>
      <c r="B7" s="54"/>
      <c r="C7" s="55"/>
      <c r="D7" s="55"/>
      <c r="E7" s="55"/>
      <c r="F7" s="56"/>
    </row>
    <row r="8" s="44" customFormat="1" ht="49" customHeight="1" spans="1:6">
      <c r="A8" s="53"/>
      <c r="B8" s="54"/>
      <c r="C8" s="55"/>
      <c r="D8" s="55"/>
      <c r="E8" s="55"/>
      <c r="F8" s="56"/>
    </row>
    <row r="9" s="44" customFormat="1" ht="49" customHeight="1" spans="1:6">
      <c r="A9" s="57"/>
      <c r="B9" s="58"/>
      <c r="C9" s="59"/>
      <c r="D9" s="59"/>
      <c r="E9" s="59"/>
      <c r="F9" s="60"/>
    </row>
    <row r="10" s="45" customFormat="1" ht="49" customHeight="1" spans="1:6">
      <c r="A10" s="47" t="s">
        <v>62</v>
      </c>
      <c r="B10" s="47" t="s">
        <v>63</v>
      </c>
      <c r="C10" s="48"/>
      <c r="D10" s="48"/>
      <c r="E10" s="48"/>
      <c r="F10" s="48"/>
    </row>
    <row r="11" s="45" customFormat="1" ht="49" customHeight="1" spans="1:6">
      <c r="A11" s="48"/>
      <c r="B11" s="48"/>
      <c r="C11" s="48"/>
      <c r="D11" s="48"/>
      <c r="E11" s="48"/>
      <c r="F11" s="48"/>
    </row>
    <row r="12" s="45" customFormat="1" ht="49" customHeight="1" spans="1:6">
      <c r="A12" s="48"/>
      <c r="B12" s="48"/>
      <c r="C12" s="48"/>
      <c r="D12" s="48"/>
      <c r="E12" s="48"/>
      <c r="F12" s="48"/>
    </row>
    <row r="13" s="45" customFormat="1" ht="49" customHeight="1" spans="1:6">
      <c r="A13" s="48"/>
      <c r="B13" s="48"/>
      <c r="C13" s="48"/>
      <c r="D13" s="48"/>
      <c r="E13" s="48"/>
      <c r="F13" s="48"/>
    </row>
    <row r="14" s="45" customFormat="1" ht="49" customHeight="1" spans="1:6">
      <c r="A14" s="48"/>
      <c r="B14" s="48"/>
      <c r="C14" s="48"/>
      <c r="D14" s="48"/>
      <c r="E14" s="48"/>
      <c r="F14" s="48"/>
    </row>
  </sheetData>
  <mergeCells count="7">
    <mergeCell ref="A1:F1"/>
    <mergeCell ref="A2:F2"/>
    <mergeCell ref="A3:A4"/>
    <mergeCell ref="A5:A9"/>
    <mergeCell ref="A10:A14"/>
    <mergeCell ref="B5:F9"/>
    <mergeCell ref="B10:F1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M33" sqref="M33"/>
    </sheetView>
  </sheetViews>
  <sheetFormatPr defaultColWidth="9" defaultRowHeight="13.5" outlineLevelCol="5"/>
  <cols>
    <col min="1" max="1" width="13.125" customWidth="1"/>
    <col min="2" max="3" width="14.5416666666667" customWidth="1"/>
    <col min="4" max="4" width="13.25" customWidth="1"/>
    <col min="5" max="5" width="14.5416666666667" customWidth="1"/>
    <col min="6" max="6" width="15.375" customWidth="1"/>
  </cols>
  <sheetData>
    <row r="1" ht="51" customHeight="1" spans="1:6">
      <c r="A1" s="46" t="s">
        <v>53</v>
      </c>
      <c r="B1" s="46"/>
      <c r="C1" s="46"/>
      <c r="D1" s="46"/>
      <c r="E1" s="46"/>
      <c r="F1" s="46"/>
    </row>
    <row r="2" ht="35" customHeight="1" spans="1:6">
      <c r="A2" s="44" t="s">
        <v>64</v>
      </c>
      <c r="B2" s="44"/>
      <c r="C2" s="44"/>
      <c r="D2" s="44"/>
      <c r="E2" s="44"/>
      <c r="F2" s="44"/>
    </row>
    <row r="3" s="44" customFormat="1" ht="49" customHeight="1" spans="1:6">
      <c r="A3" s="47" t="s">
        <v>55</v>
      </c>
      <c r="B3" s="48" t="s">
        <v>56</v>
      </c>
      <c r="C3" s="48" t="s">
        <v>57</v>
      </c>
      <c r="D3" s="48"/>
      <c r="E3" s="48" t="s">
        <v>58</v>
      </c>
      <c r="F3" s="48"/>
    </row>
    <row r="4" s="44" customFormat="1" ht="49" customHeight="1" spans="1:6">
      <c r="A4" s="48"/>
      <c r="B4" s="48" t="s">
        <v>59</v>
      </c>
      <c r="C4" s="48" t="s">
        <v>57</v>
      </c>
      <c r="D4" s="48"/>
      <c r="E4" s="48" t="s">
        <v>58</v>
      </c>
      <c r="F4" s="48"/>
    </row>
    <row r="5" s="44" customFormat="1" ht="49" customHeight="1" spans="1:6">
      <c r="A5" s="49" t="s">
        <v>60</v>
      </c>
      <c r="B5" s="50"/>
      <c r="C5" s="51"/>
      <c r="D5" s="51"/>
      <c r="E5" s="51"/>
      <c r="F5" s="52"/>
    </row>
    <row r="6" s="44" customFormat="1" ht="49" customHeight="1" spans="1:6">
      <c r="A6" s="53"/>
      <c r="B6" s="54"/>
      <c r="C6" s="55"/>
      <c r="D6" s="55"/>
      <c r="E6" s="55"/>
      <c r="F6" s="56"/>
    </row>
    <row r="7" s="44" customFormat="1" ht="49" customHeight="1" spans="1:6">
      <c r="A7" s="53"/>
      <c r="B7" s="54"/>
      <c r="C7" s="55"/>
      <c r="D7" s="55"/>
      <c r="E7" s="55"/>
      <c r="F7" s="56"/>
    </row>
    <row r="8" s="44" customFormat="1" ht="49" customHeight="1" spans="1:6">
      <c r="A8" s="53"/>
      <c r="B8" s="54"/>
      <c r="C8" s="55"/>
      <c r="D8" s="55"/>
      <c r="E8" s="55"/>
      <c r="F8" s="56"/>
    </row>
    <row r="9" s="44" customFormat="1" ht="49" customHeight="1" spans="1:6">
      <c r="A9" s="57"/>
      <c r="B9" s="58"/>
      <c r="C9" s="59"/>
      <c r="D9" s="59"/>
      <c r="E9" s="59"/>
      <c r="F9" s="60"/>
    </row>
    <row r="10" s="45" customFormat="1" ht="49" customHeight="1" spans="1:6">
      <c r="A10" s="47" t="s">
        <v>62</v>
      </c>
      <c r="B10" s="47" t="s">
        <v>63</v>
      </c>
      <c r="C10" s="48"/>
      <c r="D10" s="48"/>
      <c r="E10" s="48"/>
      <c r="F10" s="48"/>
    </row>
    <row r="11" s="45" customFormat="1" ht="49" customHeight="1" spans="1:6">
      <c r="A11" s="48"/>
      <c r="B11" s="48"/>
      <c r="C11" s="48"/>
      <c r="D11" s="48"/>
      <c r="E11" s="48"/>
      <c r="F11" s="48"/>
    </row>
    <row r="12" s="45" customFormat="1" ht="49" customHeight="1" spans="1:6">
      <c r="A12" s="48"/>
      <c r="B12" s="48"/>
      <c r="C12" s="48"/>
      <c r="D12" s="48"/>
      <c r="E12" s="48"/>
      <c r="F12" s="48"/>
    </row>
    <row r="13" s="45" customFormat="1" ht="49" customHeight="1" spans="1:6">
      <c r="A13" s="48"/>
      <c r="B13" s="48"/>
      <c r="C13" s="48"/>
      <c r="D13" s="48"/>
      <c r="E13" s="48"/>
      <c r="F13" s="48"/>
    </row>
    <row r="14" s="45" customFormat="1" ht="49" customHeight="1" spans="1:6">
      <c r="A14" s="48"/>
      <c r="B14" s="48"/>
      <c r="C14" s="48"/>
      <c r="D14" s="48"/>
      <c r="E14" s="48"/>
      <c r="F14" s="48"/>
    </row>
  </sheetData>
  <mergeCells count="7">
    <mergeCell ref="A1:F1"/>
    <mergeCell ref="A2:F2"/>
    <mergeCell ref="A3:A4"/>
    <mergeCell ref="A5:A9"/>
    <mergeCell ref="A10:A14"/>
    <mergeCell ref="B5:F9"/>
    <mergeCell ref="B10:F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opLeftCell="A20" workbookViewId="0">
      <selection activeCell="N35" sqref="N35"/>
    </sheetView>
  </sheetViews>
  <sheetFormatPr defaultColWidth="9" defaultRowHeight="13.5"/>
  <cols>
    <col min="1" max="1" width="4.63333333333333" customWidth="1"/>
    <col min="2" max="2" width="8" customWidth="1"/>
    <col min="3" max="3" width="11.75" customWidth="1"/>
    <col min="4" max="4" width="26.125" customWidth="1"/>
    <col min="5" max="5" width="10.875" customWidth="1"/>
    <col min="6" max="6" width="11.5" customWidth="1"/>
    <col min="7" max="7" width="19.25" style="4" customWidth="1"/>
  </cols>
  <sheetData>
    <row r="1" ht="36" customHeight="1" spans="1:7">
      <c r="A1" s="5" t="s">
        <v>0</v>
      </c>
      <c r="B1" s="5"/>
      <c r="C1" s="5"/>
      <c r="D1" s="5"/>
      <c r="E1" s="5"/>
      <c r="F1" s="5"/>
      <c r="G1" s="5"/>
    </row>
    <row r="2" ht="23" customHeight="1" spans="1:7">
      <c r="A2" s="1" t="s">
        <v>65</v>
      </c>
      <c r="B2" s="1"/>
      <c r="C2" s="1"/>
      <c r="D2" s="1"/>
      <c r="E2" s="1"/>
      <c r="F2" s="1"/>
      <c r="G2" s="1"/>
    </row>
    <row r="3" s="1" customFormat="1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8" t="s">
        <v>8</v>
      </c>
    </row>
    <row r="4" s="2" customFormat="1" ht="27" customHeight="1" spans="1:7">
      <c r="A4" s="9">
        <v>1</v>
      </c>
      <c r="B4" s="10">
        <v>11.1</v>
      </c>
      <c r="C4" s="11" t="s">
        <v>9</v>
      </c>
      <c r="D4" s="12" t="s">
        <v>10</v>
      </c>
      <c r="E4" s="9">
        <v>1000</v>
      </c>
      <c r="F4" s="9"/>
      <c r="G4" s="13" t="s">
        <v>11</v>
      </c>
    </row>
    <row r="5" s="2" customFormat="1" ht="27" customHeight="1" spans="1:7">
      <c r="A5" s="9">
        <v>1</v>
      </c>
      <c r="B5" s="14">
        <v>11.19</v>
      </c>
      <c r="C5" s="11" t="s">
        <v>12</v>
      </c>
      <c r="D5" s="15" t="s">
        <v>13</v>
      </c>
      <c r="E5" s="9">
        <v>1000</v>
      </c>
      <c r="F5" s="9"/>
      <c r="G5" s="13" t="s">
        <v>66</v>
      </c>
    </row>
    <row r="6" s="2" customFormat="1" ht="27" customHeight="1" spans="1:7">
      <c r="A6" s="9">
        <v>1</v>
      </c>
      <c r="B6" s="14">
        <v>11.19</v>
      </c>
      <c r="C6" s="11" t="s">
        <v>15</v>
      </c>
      <c r="D6" s="16" t="s">
        <v>16</v>
      </c>
      <c r="E6" s="9">
        <v>3000</v>
      </c>
      <c r="F6" s="9"/>
      <c r="G6" s="13" t="s">
        <v>67</v>
      </c>
    </row>
    <row r="7" s="2" customFormat="1" ht="27" customHeight="1" spans="1:7">
      <c r="A7" s="9">
        <v>1</v>
      </c>
      <c r="B7" s="14">
        <v>12.5</v>
      </c>
      <c r="C7" s="11" t="s">
        <v>18</v>
      </c>
      <c r="D7" s="16" t="s">
        <v>19</v>
      </c>
      <c r="E7" s="9">
        <v>4430</v>
      </c>
      <c r="F7" s="9"/>
      <c r="G7" s="13" t="s">
        <v>20</v>
      </c>
    </row>
    <row r="8" s="2" customFormat="1" ht="27" customHeight="1" spans="1:7">
      <c r="A8" s="9">
        <v>1</v>
      </c>
      <c r="B8" s="14">
        <v>12.5</v>
      </c>
      <c r="C8" s="11" t="s">
        <v>21</v>
      </c>
      <c r="D8" s="16" t="s">
        <v>22</v>
      </c>
      <c r="E8" s="9">
        <v>4000</v>
      </c>
      <c r="F8" s="9"/>
      <c r="G8" s="13" t="s">
        <v>23</v>
      </c>
    </row>
    <row r="9" s="2" customFormat="1" ht="27" customHeight="1" spans="1:7">
      <c r="A9" s="9">
        <v>1</v>
      </c>
      <c r="B9" s="14">
        <v>12.5</v>
      </c>
      <c r="C9" s="11" t="s">
        <v>24</v>
      </c>
      <c r="D9" s="15" t="s">
        <v>25</v>
      </c>
      <c r="E9" s="9">
        <v>2295</v>
      </c>
      <c r="F9" s="9"/>
      <c r="G9" s="13" t="s">
        <v>26</v>
      </c>
    </row>
    <row r="10" s="2" customFormat="1" ht="27" customHeight="1" spans="1:7">
      <c r="A10" s="9">
        <v>1</v>
      </c>
      <c r="B10" s="14">
        <v>12.15</v>
      </c>
      <c r="C10" s="11" t="s">
        <v>27</v>
      </c>
      <c r="D10" s="15" t="s">
        <v>28</v>
      </c>
      <c r="E10" s="9">
        <v>32244.5</v>
      </c>
      <c r="F10" s="9"/>
      <c r="G10" s="13" t="s">
        <v>31</v>
      </c>
    </row>
    <row r="11" s="2" customFormat="1" ht="27" customHeight="1" spans="1:7">
      <c r="A11" s="9">
        <v>2</v>
      </c>
      <c r="B11" s="10">
        <v>11.24</v>
      </c>
      <c r="C11" s="17" t="s">
        <v>29</v>
      </c>
      <c r="D11" s="12" t="s">
        <v>30</v>
      </c>
      <c r="E11" s="9">
        <v>90000</v>
      </c>
      <c r="F11" s="9"/>
      <c r="G11" s="18"/>
    </row>
    <row r="12" s="2" customFormat="1" ht="27" customHeight="1" spans="1:7">
      <c r="A12" s="9">
        <v>2</v>
      </c>
      <c r="B12" s="14">
        <v>11.21</v>
      </c>
      <c r="C12" s="17" t="s">
        <v>29</v>
      </c>
      <c r="D12" s="12" t="s">
        <v>32</v>
      </c>
      <c r="E12" s="9"/>
      <c r="F12" s="9">
        <v>90000</v>
      </c>
      <c r="G12" s="18"/>
    </row>
    <row r="13" s="2" customFormat="1" ht="27" customHeight="1" spans="1:7">
      <c r="A13" s="9">
        <v>3</v>
      </c>
      <c r="B13" s="14">
        <v>10.14</v>
      </c>
      <c r="C13" s="17" t="s">
        <v>29</v>
      </c>
      <c r="D13" s="12" t="s">
        <v>34</v>
      </c>
      <c r="E13" s="9">
        <v>3600</v>
      </c>
      <c r="F13" s="9"/>
      <c r="G13" s="18"/>
    </row>
    <row r="14" s="2" customFormat="1" ht="27" customHeight="1" spans="1:7">
      <c r="A14" s="9">
        <v>3</v>
      </c>
      <c r="B14" s="10">
        <v>10.2</v>
      </c>
      <c r="C14" s="17" t="s">
        <v>29</v>
      </c>
      <c r="D14" s="12" t="s">
        <v>36</v>
      </c>
      <c r="E14" s="9"/>
      <c r="F14" s="9">
        <v>3600</v>
      </c>
      <c r="G14" s="18"/>
    </row>
    <row r="15" s="2" customFormat="1" ht="27" customHeight="1" spans="1:7">
      <c r="A15" s="9">
        <v>3</v>
      </c>
      <c r="B15" s="14">
        <v>11.26</v>
      </c>
      <c r="C15" s="17" t="s">
        <v>29</v>
      </c>
      <c r="D15" s="12" t="s">
        <v>38</v>
      </c>
      <c r="E15" s="9">
        <v>5400</v>
      </c>
      <c r="F15" s="9"/>
      <c r="G15" s="13" t="s">
        <v>33</v>
      </c>
    </row>
    <row r="16" s="2" customFormat="1" ht="27" customHeight="1" spans="1:7">
      <c r="A16" s="9">
        <v>3</v>
      </c>
      <c r="B16" s="19">
        <v>12.3</v>
      </c>
      <c r="C16" s="17" t="s">
        <v>29</v>
      </c>
      <c r="D16" s="12" t="s">
        <v>40</v>
      </c>
      <c r="E16" s="9"/>
      <c r="F16" s="9">
        <v>5400</v>
      </c>
      <c r="G16" s="13" t="s">
        <v>35</v>
      </c>
    </row>
    <row r="17" s="2" customFormat="1" ht="27" customHeight="1" spans="1:9">
      <c r="A17" s="9">
        <v>4</v>
      </c>
      <c r="B17" s="19"/>
      <c r="C17" s="17" t="s">
        <v>29</v>
      </c>
      <c r="D17" s="12" t="s">
        <v>42</v>
      </c>
      <c r="E17" s="9">
        <v>10600</v>
      </c>
      <c r="F17" s="9"/>
      <c r="G17" s="13"/>
    </row>
    <row r="18" s="2" customFormat="1" ht="27" customHeight="1" spans="1:9">
      <c r="A18" s="9">
        <v>4</v>
      </c>
      <c r="B18" s="19"/>
      <c r="C18" s="17" t="s">
        <v>29</v>
      </c>
      <c r="D18" s="12" t="s">
        <v>68</v>
      </c>
      <c r="E18" s="9"/>
      <c r="F18" s="9">
        <v>10600</v>
      </c>
      <c r="G18" s="13"/>
    </row>
    <row r="19" s="2" customFormat="1" ht="27" customHeight="1" spans="1:9">
      <c r="A19" s="9">
        <v>5</v>
      </c>
      <c r="B19" s="14">
        <v>11.3</v>
      </c>
      <c r="C19" s="17" t="s">
        <v>46</v>
      </c>
      <c r="D19" s="20" t="s">
        <v>47</v>
      </c>
      <c r="E19" s="9"/>
      <c r="F19" s="9">
        <v>640</v>
      </c>
      <c r="G19" s="13" t="s">
        <v>37</v>
      </c>
    </row>
    <row r="20" s="2" customFormat="1" ht="27" customHeight="1" spans="1:9">
      <c r="A20" s="9">
        <v>5</v>
      </c>
      <c r="B20" s="10"/>
      <c r="C20" s="17" t="s">
        <v>46</v>
      </c>
      <c r="D20" s="20" t="s">
        <v>44</v>
      </c>
      <c r="E20" s="9"/>
      <c r="F20" s="9">
        <v>10600</v>
      </c>
      <c r="G20" s="21" t="s">
        <v>39</v>
      </c>
    </row>
    <row r="21" s="2" customFormat="1" ht="27" customHeight="1" spans="1:9">
      <c r="A21" s="9">
        <v>6</v>
      </c>
      <c r="B21" s="10"/>
      <c r="C21" s="17"/>
      <c r="D21" s="22" t="s">
        <v>50</v>
      </c>
      <c r="E21" s="9"/>
      <c r="F21" s="9">
        <v>15000</v>
      </c>
      <c r="G21" s="23" t="s">
        <v>41</v>
      </c>
    </row>
    <row r="22" s="2" customFormat="1" ht="27" customHeight="1" spans="1:9">
      <c r="A22" s="24">
        <v>7</v>
      </c>
      <c r="B22" s="10">
        <v>12.15</v>
      </c>
      <c r="C22" s="17" t="s">
        <v>51</v>
      </c>
      <c r="D22" s="22" t="s">
        <v>52</v>
      </c>
      <c r="E22" s="9">
        <v>4823.74</v>
      </c>
      <c r="F22" s="9"/>
      <c r="G22" s="23" t="s">
        <v>43</v>
      </c>
      <c r="I22" s="2" t="s">
        <v>69</v>
      </c>
    </row>
    <row r="23" s="3" customFormat="1" ht="27" customHeight="1" spans="1:9">
      <c r="A23" s="25">
        <v>10</v>
      </c>
      <c r="B23" s="26">
        <v>11.26</v>
      </c>
      <c r="C23" s="27" t="s">
        <v>70</v>
      </c>
      <c r="D23" s="28" t="s">
        <v>71</v>
      </c>
      <c r="E23" s="29">
        <v>5000</v>
      </c>
      <c r="F23" s="29"/>
      <c r="G23" s="23" t="s">
        <v>45</v>
      </c>
    </row>
    <row r="24" s="3" customFormat="1" ht="27" customHeight="1" spans="1:9">
      <c r="A24" s="25">
        <v>10</v>
      </c>
      <c r="B24" s="26">
        <v>12.23</v>
      </c>
      <c r="C24" s="30" t="s">
        <v>29</v>
      </c>
      <c r="D24" s="28" t="s">
        <v>72</v>
      </c>
      <c r="E24" s="29">
        <v>14989</v>
      </c>
      <c r="F24" s="29"/>
      <c r="G24" s="23" t="s">
        <v>48</v>
      </c>
    </row>
    <row r="25" s="3" customFormat="1" ht="27" customHeight="1" spans="1:9">
      <c r="A25" s="25">
        <v>10</v>
      </c>
      <c r="B25" s="26">
        <v>12.23</v>
      </c>
      <c r="C25" s="30" t="s">
        <v>29</v>
      </c>
      <c r="D25" s="28" t="s">
        <v>73</v>
      </c>
      <c r="E25" s="29">
        <v>1500</v>
      </c>
      <c r="F25" s="29"/>
      <c r="G25" s="31" t="s">
        <v>49</v>
      </c>
    </row>
    <row r="26" ht="27" customHeight="1" spans="1:9">
      <c r="A26" s="32">
        <v>11</v>
      </c>
      <c r="B26" s="33">
        <v>12.23</v>
      </c>
      <c r="C26" s="34" t="s">
        <v>29</v>
      </c>
      <c r="D26" s="35" t="s">
        <v>74</v>
      </c>
      <c r="E26" s="6">
        <v>9139</v>
      </c>
      <c r="F26" s="6"/>
      <c r="G26" s="31" t="s">
        <v>75</v>
      </c>
    </row>
    <row r="27" ht="27" customHeight="1" spans="1:9">
      <c r="A27" s="6">
        <v>12</v>
      </c>
      <c r="B27" s="33"/>
      <c r="C27" s="34" t="s">
        <v>46</v>
      </c>
      <c r="D27" s="36" t="s">
        <v>76</v>
      </c>
      <c r="E27" s="6"/>
      <c r="F27" s="6">
        <v>397.77</v>
      </c>
      <c r="G27" s="23" t="s">
        <v>77</v>
      </c>
    </row>
    <row r="28" ht="27" customHeight="1" spans="1:9">
      <c r="A28" s="6"/>
      <c r="B28" s="33"/>
      <c r="C28" s="34" t="s">
        <v>46</v>
      </c>
      <c r="D28" s="35" t="s">
        <v>78</v>
      </c>
      <c r="E28" s="6"/>
      <c r="F28" s="6">
        <v>1763</v>
      </c>
      <c r="G28" s="23" t="s">
        <v>79</v>
      </c>
    </row>
    <row r="29" ht="27" customHeight="1" spans="1:9">
      <c r="A29" s="6">
        <v>12</v>
      </c>
      <c r="B29" s="40"/>
      <c r="C29" s="34" t="s">
        <v>46</v>
      </c>
      <c r="D29" s="35" t="s">
        <v>80</v>
      </c>
      <c r="E29" s="6"/>
      <c r="F29" s="6">
        <v>440</v>
      </c>
      <c r="G29" s="23" t="s">
        <v>81</v>
      </c>
    </row>
    <row r="30" ht="27" customHeight="1" spans="1:9">
      <c r="A30" s="6">
        <v>12</v>
      </c>
      <c r="B30" s="40"/>
      <c r="C30" s="34" t="s">
        <v>46</v>
      </c>
      <c r="D30" s="35" t="s">
        <v>82</v>
      </c>
      <c r="E30" s="6"/>
      <c r="F30" s="6">
        <v>497.64</v>
      </c>
      <c r="G30" s="23" t="s">
        <v>83</v>
      </c>
    </row>
    <row r="31" ht="27" customHeight="1" spans="1:9">
      <c r="A31" s="6">
        <v>12</v>
      </c>
      <c r="B31" s="40"/>
      <c r="C31" s="34" t="s">
        <v>46</v>
      </c>
      <c r="D31" s="41" t="s">
        <v>84</v>
      </c>
      <c r="E31" s="6"/>
      <c r="F31" s="6">
        <v>996</v>
      </c>
      <c r="G31" s="23" t="s">
        <v>85</v>
      </c>
    </row>
    <row r="32" ht="27" customHeight="1" spans="1:9">
      <c r="A32" s="6">
        <v>13</v>
      </c>
      <c r="B32" s="40"/>
      <c r="C32" s="34" t="s">
        <v>46</v>
      </c>
      <c r="D32" s="35" t="s">
        <v>86</v>
      </c>
      <c r="E32" s="6"/>
      <c r="F32" s="6">
        <v>200</v>
      </c>
      <c r="G32" s="42" t="s">
        <v>45</v>
      </c>
    </row>
    <row r="33" ht="27" customHeight="1" spans="1:7">
      <c r="A33" s="6">
        <v>15</v>
      </c>
      <c r="B33" s="33"/>
      <c r="C33" s="34" t="s">
        <v>46</v>
      </c>
      <c r="D33" s="35" t="s">
        <v>87</v>
      </c>
      <c r="E33" s="6"/>
      <c r="F33" s="6">
        <v>2391.7</v>
      </c>
      <c r="G33" s="23" t="s">
        <v>88</v>
      </c>
    </row>
    <row r="34" ht="27" customHeight="1" spans="1:7">
      <c r="A34" s="6">
        <v>15</v>
      </c>
      <c r="B34" s="33"/>
      <c r="C34" s="34" t="s">
        <v>46</v>
      </c>
      <c r="D34" s="36" t="s">
        <v>89</v>
      </c>
      <c r="E34" s="6"/>
      <c r="F34" s="6">
        <v>2080</v>
      </c>
      <c r="G34" s="23" t="s">
        <v>90</v>
      </c>
    </row>
    <row r="35" ht="27" customHeight="1" spans="1:7">
      <c r="A35" s="6">
        <v>15</v>
      </c>
      <c r="B35" s="40"/>
      <c r="C35" s="34" t="s">
        <v>46</v>
      </c>
      <c r="D35" s="36" t="s">
        <v>91</v>
      </c>
      <c r="E35" s="6"/>
      <c r="F35" s="6">
        <v>400</v>
      </c>
      <c r="G35" s="23" t="s">
        <v>92</v>
      </c>
    </row>
    <row r="36" ht="27" customHeight="1" spans="1:7">
      <c r="A36" s="6">
        <v>16</v>
      </c>
      <c r="B36" s="33"/>
      <c r="C36" s="34" t="s">
        <v>46</v>
      </c>
      <c r="D36" s="36" t="s">
        <v>93</v>
      </c>
      <c r="E36" s="6"/>
      <c r="F36" s="6">
        <v>35000</v>
      </c>
      <c r="G36" s="23" t="s">
        <v>94</v>
      </c>
    </row>
    <row r="37" ht="27" customHeight="1" spans="1:7">
      <c r="A37" s="6">
        <v>17</v>
      </c>
      <c r="B37" s="33"/>
      <c r="C37" s="34" t="s">
        <v>46</v>
      </c>
      <c r="D37" s="36" t="s">
        <v>95</v>
      </c>
      <c r="E37" s="6"/>
      <c r="F37" s="6">
        <v>25604</v>
      </c>
      <c r="G37" s="37"/>
    </row>
    <row r="38" ht="27" customHeight="1" spans="1:7">
      <c r="A38" s="6">
        <v>18</v>
      </c>
      <c r="B38" s="33"/>
      <c r="C38" s="34" t="s">
        <v>46</v>
      </c>
      <c r="D38" s="36" t="s">
        <v>96</v>
      </c>
      <c r="E38" s="6"/>
      <c r="F38" s="6">
        <v>1980</v>
      </c>
      <c r="G38" s="37"/>
    </row>
    <row r="39" ht="27" customHeight="1" spans="1:7">
      <c r="A39" s="6">
        <v>19</v>
      </c>
      <c r="B39" s="33"/>
      <c r="C39" s="34" t="s">
        <v>46</v>
      </c>
      <c r="D39" s="36" t="s">
        <v>97</v>
      </c>
      <c r="E39" s="6"/>
      <c r="F39" s="6">
        <v>10600</v>
      </c>
      <c r="G39" s="37"/>
    </row>
    <row r="40" ht="27" customHeight="1" spans="1:7">
      <c r="A40" s="6">
        <v>20</v>
      </c>
      <c r="B40" s="33"/>
      <c r="C40" s="34"/>
      <c r="D40" s="36" t="s">
        <v>98</v>
      </c>
      <c r="E40" s="6"/>
      <c r="F40" s="6">
        <v>20970</v>
      </c>
      <c r="G40" s="37"/>
    </row>
    <row r="41" ht="27" customHeight="1" spans="1:7">
      <c r="A41" s="6">
        <v>21</v>
      </c>
      <c r="B41" s="43"/>
      <c r="C41" s="36"/>
      <c r="D41" s="36" t="s">
        <v>99</v>
      </c>
      <c r="E41" s="36"/>
      <c r="F41" s="36">
        <v>6017</v>
      </c>
      <c r="G41" s="37"/>
    </row>
    <row r="42" ht="26" customHeight="1" spans="1:7">
      <c r="A42" s="6">
        <v>22</v>
      </c>
      <c r="B42" s="38"/>
      <c r="C42" s="38"/>
      <c r="D42" s="38"/>
      <c r="E42" s="38">
        <f>SUM(E4:E41)</f>
        <v>193021.24</v>
      </c>
      <c r="F42" s="38">
        <f>SUM(F12:F41)</f>
        <v>245177.11</v>
      </c>
      <c r="G42" s="37"/>
    </row>
    <row r="43" ht="26" customHeight="1" spans="1:7">
      <c r="A43" s="6">
        <v>23</v>
      </c>
      <c r="B43" s="38"/>
      <c r="C43" s="38"/>
      <c r="D43" s="38"/>
      <c r="E43" s="38"/>
      <c r="F43" s="38"/>
      <c r="G43" s="37"/>
    </row>
    <row r="44" ht="26" hidden="1" customHeight="1" spans="1:7">
      <c r="A44" s="38"/>
      <c r="B44" s="38"/>
      <c r="C44" s="38"/>
      <c r="D44" s="38"/>
      <c r="E44" s="38"/>
      <c r="F44" s="38"/>
      <c r="G44" s="23" t="s">
        <v>100</v>
      </c>
    </row>
    <row r="45" ht="26" hidden="1" customHeight="1" spans="1:7">
      <c r="A45" s="38"/>
      <c r="B45" s="38"/>
      <c r="C45" s="38"/>
      <c r="D45" s="38"/>
      <c r="E45" s="38"/>
      <c r="F45" s="38"/>
      <c r="G45" s="23" t="s">
        <v>101</v>
      </c>
    </row>
    <row r="46" ht="26" hidden="1" customHeight="1" spans="1:7">
      <c r="A46" s="38"/>
      <c r="B46" s="38"/>
      <c r="C46" s="38"/>
      <c r="D46" s="38"/>
      <c r="E46" s="38"/>
      <c r="F46" s="38"/>
      <c r="G46" s="23" t="s">
        <v>102</v>
      </c>
    </row>
    <row r="47" ht="26" hidden="1" customHeight="1" spans="1:7">
      <c r="A47" s="38"/>
      <c r="B47" s="38"/>
      <c r="C47" s="38"/>
      <c r="D47" s="38"/>
      <c r="E47" s="38"/>
      <c r="F47" s="38"/>
      <c r="G47" s="23" t="s">
        <v>103</v>
      </c>
    </row>
    <row r="48" ht="26" customHeight="1" spans="1:7">
      <c r="A48" s="38"/>
      <c r="B48" s="38"/>
      <c r="C48" s="38"/>
      <c r="D48" s="38"/>
      <c r="E48" s="38"/>
      <c r="F48" s="38"/>
      <c r="G48" s="31"/>
    </row>
    <row r="49" ht="26" hidden="1" customHeight="1" spans="1:7">
      <c r="A49" s="38"/>
      <c r="B49" s="38"/>
      <c r="C49" s="38"/>
      <c r="D49" s="38"/>
      <c r="E49" s="38"/>
      <c r="F49" s="38"/>
      <c r="G49" s="37"/>
    </row>
    <row r="50" ht="26" hidden="1" customHeight="1" spans="1:7">
      <c r="A50" s="38"/>
      <c r="B50" s="38"/>
      <c r="C50" s="38"/>
      <c r="D50" s="38"/>
      <c r="E50" s="38"/>
      <c r="F50" s="38"/>
      <c r="G50" s="37"/>
    </row>
    <row r="51" ht="26" hidden="1" customHeight="1" spans="1:7">
      <c r="A51" s="38"/>
      <c r="B51" s="38"/>
      <c r="C51" s="38"/>
      <c r="D51" s="38"/>
      <c r="E51" s="38"/>
      <c r="F51" s="38"/>
      <c r="G51" s="37"/>
    </row>
    <row r="52" ht="26" hidden="1" customHeight="1" spans="1:7">
      <c r="A52" s="38"/>
      <c r="B52" s="38"/>
      <c r="C52" s="38"/>
      <c r="D52" s="38"/>
      <c r="E52" s="38"/>
      <c r="F52" s="38"/>
      <c r="G52" s="39" t="s">
        <v>104</v>
      </c>
    </row>
    <row r="53" ht="26" hidden="1" customHeight="1" spans="1:7">
      <c r="A53" s="38"/>
      <c r="B53" s="38"/>
      <c r="C53" s="38"/>
      <c r="D53" s="38"/>
      <c r="E53" s="38"/>
      <c r="F53" s="38"/>
      <c r="G53" s="39" t="s">
        <v>105</v>
      </c>
    </row>
    <row r="54" ht="20" hidden="1" customHeight="1" spans="1:7">
      <c r="A54" s="38"/>
      <c r="B54" s="38"/>
      <c r="C54" s="38"/>
      <c r="D54" s="38"/>
      <c r="E54" s="38"/>
      <c r="F54" s="38"/>
      <c r="G54" s="39" t="s">
        <v>106</v>
      </c>
    </row>
    <row r="55" ht="22" hidden="1" customHeight="1" spans="1:7">
      <c r="A55" s="38"/>
      <c r="B55" s="38"/>
      <c r="C55" s="38"/>
      <c r="D55" s="38"/>
      <c r="E55" s="38"/>
      <c r="F55" s="38"/>
      <c r="G55" s="39" t="s">
        <v>107</v>
      </c>
    </row>
    <row r="56" ht="22" hidden="1" customHeight="1" spans="1:7">
      <c r="A56" s="38"/>
      <c r="B56" s="38"/>
      <c r="C56" s="38"/>
      <c r="D56" s="38"/>
      <c r="E56" s="38"/>
      <c r="F56" s="38"/>
      <c r="G56" s="39" t="s">
        <v>108</v>
      </c>
    </row>
    <row r="57" ht="22" hidden="1" customHeight="1" spans="1:7">
      <c r="A57" s="38"/>
      <c r="B57" s="38"/>
      <c r="C57" s="38"/>
      <c r="D57" s="38"/>
      <c r="E57" s="38"/>
      <c r="F57" s="38"/>
      <c r="G57" s="39" t="s">
        <v>109</v>
      </c>
    </row>
    <row r="58" ht="22" hidden="1" customHeight="1" spans="1:7">
      <c r="A58" s="38"/>
      <c r="B58" s="38"/>
      <c r="C58" s="38"/>
      <c r="D58" s="38"/>
      <c r="E58" s="38"/>
      <c r="F58" s="38"/>
      <c r="G58" s="39" t="s">
        <v>110</v>
      </c>
    </row>
    <row r="59" ht="22" hidden="1" customHeight="1" spans="1:7">
      <c r="A59" s="38"/>
      <c r="B59" s="38"/>
      <c r="C59" s="38"/>
      <c r="D59" s="38"/>
      <c r="E59" s="38"/>
      <c r="F59" s="38"/>
      <c r="G59" s="39" t="s">
        <v>111</v>
      </c>
    </row>
    <row r="60" ht="22" hidden="1" customHeight="1" spans="1:7">
      <c r="A60" s="38"/>
      <c r="B60" s="38"/>
      <c r="C60" s="38"/>
      <c r="D60" s="38"/>
      <c r="E60" s="38"/>
      <c r="F60" s="38"/>
      <c r="G60" s="39" t="s">
        <v>112</v>
      </c>
    </row>
    <row r="61" ht="22" hidden="1" customHeight="1" spans="1:7">
      <c r="A61" s="38"/>
      <c r="B61" s="38"/>
      <c r="C61" s="38"/>
      <c r="D61" s="38"/>
      <c r="E61" s="38"/>
      <c r="F61" s="38"/>
      <c r="G61" s="39" t="s">
        <v>113</v>
      </c>
    </row>
  </sheetData>
  <mergeCells count="2">
    <mergeCell ref="A1:G1"/>
    <mergeCell ref="A2:G2"/>
  </mergeCells>
  <pageMargins left="0.751388888888889" right="0.554861111111111" top="0.802777777777778" bottom="0.802777777777778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9" workbookViewId="0">
      <selection activeCell="K18" sqref="K18"/>
    </sheetView>
  </sheetViews>
  <sheetFormatPr defaultColWidth="9" defaultRowHeight="13.5"/>
  <cols>
    <col min="1" max="1" width="4.63333333333333" customWidth="1"/>
    <col min="2" max="2" width="7" customWidth="1"/>
    <col min="3" max="3" width="10.25" customWidth="1"/>
    <col min="4" max="4" width="26.125" customWidth="1"/>
    <col min="5" max="5" width="10.875" customWidth="1"/>
    <col min="6" max="6" width="11.5" customWidth="1"/>
    <col min="7" max="7" width="19.25" style="4" customWidth="1"/>
  </cols>
  <sheetData>
    <row r="1" ht="36" customHeight="1" spans="1:7">
      <c r="A1" s="5" t="s">
        <v>0</v>
      </c>
      <c r="B1" s="5"/>
      <c r="C1" s="5"/>
      <c r="D1" s="5"/>
      <c r="E1" s="5"/>
      <c r="F1" s="5"/>
      <c r="G1" s="5"/>
    </row>
    <row r="2" ht="23" customHeight="1" spans="1:7">
      <c r="A2" s="1" t="s">
        <v>114</v>
      </c>
      <c r="B2" s="1"/>
      <c r="C2" s="1"/>
      <c r="D2" s="1"/>
      <c r="E2" s="1"/>
      <c r="F2" s="1"/>
      <c r="G2" s="1"/>
    </row>
    <row r="3" s="1" customFormat="1" ht="33" customHeight="1" spans="1:7">
      <c r="A3" s="6" t="s">
        <v>2</v>
      </c>
      <c r="B3" s="7" t="s">
        <v>115</v>
      </c>
      <c r="C3" s="7" t="s">
        <v>116</v>
      </c>
      <c r="D3" s="6" t="s">
        <v>5</v>
      </c>
      <c r="E3" s="6" t="s">
        <v>6</v>
      </c>
      <c r="F3" s="6" t="s">
        <v>7</v>
      </c>
      <c r="G3" s="8" t="s">
        <v>8</v>
      </c>
    </row>
    <row r="4" s="2" customFormat="1" ht="27" customHeight="1" spans="1:7">
      <c r="A4" s="9">
        <v>1</v>
      </c>
      <c r="B4" s="10">
        <v>11.1</v>
      </c>
      <c r="C4" s="11" t="s">
        <v>9</v>
      </c>
      <c r="D4" s="12" t="s">
        <v>10</v>
      </c>
      <c r="E4" s="9">
        <v>1000</v>
      </c>
      <c r="F4" s="9"/>
      <c r="G4" s="13" t="s">
        <v>11</v>
      </c>
    </row>
    <row r="5" s="2" customFormat="1" ht="27" customHeight="1" spans="1:7">
      <c r="A5" s="9">
        <v>1</v>
      </c>
      <c r="B5" s="14">
        <v>11.19</v>
      </c>
      <c r="C5" s="11" t="s">
        <v>12</v>
      </c>
      <c r="D5" s="15" t="s">
        <v>13</v>
      </c>
      <c r="E5" s="9">
        <v>1000</v>
      </c>
      <c r="F5" s="9"/>
      <c r="G5" s="13" t="s">
        <v>66</v>
      </c>
    </row>
    <row r="6" s="2" customFormat="1" ht="27" customHeight="1" spans="1:7">
      <c r="A6" s="9">
        <v>1</v>
      </c>
      <c r="B6" s="14">
        <v>11.19</v>
      </c>
      <c r="C6" s="11" t="s">
        <v>15</v>
      </c>
      <c r="D6" s="16" t="s">
        <v>16</v>
      </c>
      <c r="E6" s="9">
        <v>3000</v>
      </c>
      <c r="F6" s="9"/>
      <c r="G6" s="13" t="s">
        <v>67</v>
      </c>
    </row>
    <row r="7" s="2" customFormat="1" ht="27" customHeight="1" spans="1:7">
      <c r="A7" s="9">
        <v>1</v>
      </c>
      <c r="B7" s="14">
        <v>12.5</v>
      </c>
      <c r="C7" s="11" t="s">
        <v>18</v>
      </c>
      <c r="D7" s="16" t="s">
        <v>19</v>
      </c>
      <c r="E7" s="9">
        <v>4430</v>
      </c>
      <c r="F7" s="9"/>
      <c r="G7" s="13" t="s">
        <v>20</v>
      </c>
    </row>
    <row r="8" s="2" customFormat="1" ht="27" customHeight="1" spans="1:7">
      <c r="A8" s="9">
        <v>1</v>
      </c>
      <c r="B8" s="14">
        <v>12.5</v>
      </c>
      <c r="C8" s="11" t="s">
        <v>21</v>
      </c>
      <c r="D8" s="16" t="s">
        <v>22</v>
      </c>
      <c r="E8" s="9">
        <v>4000</v>
      </c>
      <c r="F8" s="9"/>
      <c r="G8" s="13" t="s">
        <v>23</v>
      </c>
    </row>
    <row r="9" s="2" customFormat="1" ht="27" customHeight="1" spans="1:7">
      <c r="A9" s="9">
        <v>1</v>
      </c>
      <c r="B9" s="14">
        <v>12.5</v>
      </c>
      <c r="C9" s="11" t="s">
        <v>24</v>
      </c>
      <c r="D9" s="15" t="s">
        <v>25</v>
      </c>
      <c r="E9" s="9">
        <v>2295</v>
      </c>
      <c r="F9" s="9"/>
      <c r="G9" s="13" t="s">
        <v>26</v>
      </c>
    </row>
    <row r="10" s="2" customFormat="1" ht="27" customHeight="1" spans="1:7">
      <c r="A10" s="9">
        <v>1</v>
      </c>
      <c r="B10" s="14">
        <v>12.15</v>
      </c>
      <c r="C10" s="11" t="s">
        <v>27</v>
      </c>
      <c r="D10" s="15" t="s">
        <v>28</v>
      </c>
      <c r="E10" s="9">
        <v>32244.5</v>
      </c>
      <c r="F10" s="9"/>
      <c r="G10" s="13" t="s">
        <v>31</v>
      </c>
    </row>
    <row r="11" s="2" customFormat="1" ht="27" customHeight="1" spans="1:7">
      <c r="A11" s="9">
        <v>2</v>
      </c>
      <c r="B11" s="10">
        <v>11.24</v>
      </c>
      <c r="C11" s="17" t="s">
        <v>29</v>
      </c>
      <c r="D11" s="12" t="s">
        <v>30</v>
      </c>
      <c r="E11" s="9">
        <v>90000</v>
      </c>
      <c r="F11" s="9"/>
      <c r="G11" s="18"/>
    </row>
    <row r="12" s="2" customFormat="1" ht="27" customHeight="1" spans="1:7">
      <c r="A12" s="9">
        <v>2</v>
      </c>
      <c r="B12" s="14">
        <v>11.21</v>
      </c>
      <c r="C12" s="17" t="s">
        <v>29</v>
      </c>
      <c r="D12" s="12" t="s">
        <v>32</v>
      </c>
      <c r="E12" s="9"/>
      <c r="F12" s="9">
        <v>90000</v>
      </c>
      <c r="G12" s="18"/>
    </row>
    <row r="13" s="2" customFormat="1" ht="27" customHeight="1" spans="1:7">
      <c r="A13" s="9">
        <v>3</v>
      </c>
      <c r="B13" s="14">
        <v>10.14</v>
      </c>
      <c r="C13" s="17" t="s">
        <v>29</v>
      </c>
      <c r="D13" s="12" t="s">
        <v>34</v>
      </c>
      <c r="E13" s="9">
        <v>3600</v>
      </c>
      <c r="F13" s="9"/>
      <c r="G13" s="18"/>
    </row>
    <row r="14" s="2" customFormat="1" ht="27" customHeight="1" spans="1:7">
      <c r="A14" s="9">
        <v>3</v>
      </c>
      <c r="B14" s="10">
        <v>10.2</v>
      </c>
      <c r="C14" s="17" t="s">
        <v>29</v>
      </c>
      <c r="D14" s="12" t="s">
        <v>36</v>
      </c>
      <c r="E14" s="9"/>
      <c r="F14" s="9">
        <v>3600</v>
      </c>
      <c r="G14" s="18"/>
    </row>
    <row r="15" s="2" customFormat="1" ht="27" customHeight="1" spans="1:7">
      <c r="A15" s="9">
        <v>3</v>
      </c>
      <c r="B15" s="14">
        <v>11.26</v>
      </c>
      <c r="C15" s="17" t="s">
        <v>29</v>
      </c>
      <c r="D15" s="12" t="s">
        <v>38</v>
      </c>
      <c r="E15" s="9">
        <v>5400</v>
      </c>
      <c r="F15" s="9"/>
      <c r="G15" s="13" t="s">
        <v>33</v>
      </c>
    </row>
    <row r="16" s="2" customFormat="1" ht="27" customHeight="1" spans="1:7">
      <c r="A16" s="9">
        <v>3</v>
      </c>
      <c r="B16" s="19">
        <v>12.3</v>
      </c>
      <c r="C16" s="17" t="s">
        <v>29</v>
      </c>
      <c r="D16" s="12" t="s">
        <v>40</v>
      </c>
      <c r="E16" s="9"/>
      <c r="F16" s="9">
        <v>5400</v>
      </c>
      <c r="G16" s="13" t="s">
        <v>35</v>
      </c>
    </row>
    <row r="17" s="2" customFormat="1" ht="27" customHeight="1" spans="1:9">
      <c r="A17" s="9">
        <v>4</v>
      </c>
      <c r="B17" s="19"/>
      <c r="C17" s="17" t="s">
        <v>29</v>
      </c>
      <c r="D17" s="12" t="s">
        <v>42</v>
      </c>
      <c r="E17" s="9">
        <v>10600</v>
      </c>
      <c r="F17" s="9"/>
      <c r="G17" s="13"/>
    </row>
    <row r="18" s="2" customFormat="1" ht="27" customHeight="1" spans="1:9">
      <c r="A18" s="9">
        <v>4</v>
      </c>
      <c r="B18" s="19"/>
      <c r="C18" s="17" t="s">
        <v>29</v>
      </c>
      <c r="D18" s="12" t="s">
        <v>68</v>
      </c>
      <c r="E18" s="9"/>
      <c r="F18" s="9">
        <v>10600</v>
      </c>
      <c r="G18" s="13"/>
    </row>
    <row r="19" s="2" customFormat="1" ht="27" customHeight="1" spans="1:9">
      <c r="A19" s="9">
        <v>5</v>
      </c>
      <c r="B19" s="14">
        <v>11.3</v>
      </c>
      <c r="C19" s="17" t="s">
        <v>46</v>
      </c>
      <c r="D19" s="20" t="s">
        <v>47</v>
      </c>
      <c r="E19" s="9"/>
      <c r="F19" s="9">
        <v>640</v>
      </c>
      <c r="G19" s="13" t="s">
        <v>37</v>
      </c>
    </row>
    <row r="20" s="2" customFormat="1" ht="27" customHeight="1" spans="1:9">
      <c r="A20" s="9">
        <v>5</v>
      </c>
      <c r="B20" s="10"/>
      <c r="C20" s="17" t="s">
        <v>46</v>
      </c>
      <c r="D20" s="20" t="s">
        <v>44</v>
      </c>
      <c r="E20" s="9"/>
      <c r="F20" s="9">
        <v>10600</v>
      </c>
      <c r="G20" s="21" t="s">
        <v>39</v>
      </c>
    </row>
    <row r="21" s="2" customFormat="1" ht="27" customHeight="1" spans="1:9">
      <c r="A21" s="9">
        <v>6</v>
      </c>
      <c r="B21" s="10"/>
      <c r="C21" s="17" t="s">
        <v>46</v>
      </c>
      <c r="D21" s="22" t="s">
        <v>50</v>
      </c>
      <c r="E21" s="9"/>
      <c r="F21" s="9">
        <v>15000</v>
      </c>
      <c r="G21" s="23" t="s">
        <v>41</v>
      </c>
    </row>
    <row r="22" s="2" customFormat="1" ht="27" customHeight="1" spans="1:9">
      <c r="A22" s="24">
        <v>7</v>
      </c>
      <c r="B22" s="10">
        <v>12.15</v>
      </c>
      <c r="C22" s="17" t="s">
        <v>51</v>
      </c>
      <c r="D22" s="22" t="s">
        <v>52</v>
      </c>
      <c r="E22" s="9">
        <v>4823.74</v>
      </c>
      <c r="F22" s="9"/>
      <c r="G22" s="23" t="s">
        <v>43</v>
      </c>
      <c r="I22" s="2" t="s">
        <v>69</v>
      </c>
    </row>
    <row r="23" s="3" customFormat="1" ht="27" customHeight="1" spans="1:9">
      <c r="A23" s="25">
        <v>10</v>
      </c>
      <c r="B23" s="26">
        <v>11.26</v>
      </c>
      <c r="C23" s="27" t="s">
        <v>70</v>
      </c>
      <c r="D23" s="28" t="s">
        <v>71</v>
      </c>
      <c r="E23" s="29">
        <v>5000</v>
      </c>
      <c r="F23" s="29"/>
      <c r="G23" s="23" t="s">
        <v>45</v>
      </c>
    </row>
    <row r="24" s="3" customFormat="1" ht="27" customHeight="1" spans="1:9">
      <c r="A24" s="25">
        <v>10</v>
      </c>
      <c r="B24" s="26">
        <v>12.23</v>
      </c>
      <c r="C24" s="30" t="s">
        <v>29</v>
      </c>
      <c r="D24" s="28" t="s">
        <v>72</v>
      </c>
      <c r="E24" s="29">
        <v>14989</v>
      </c>
      <c r="F24" s="29"/>
      <c r="G24" s="23" t="s">
        <v>48</v>
      </c>
    </row>
    <row r="25" s="3" customFormat="1" ht="27" customHeight="1" spans="1:9">
      <c r="A25" s="25">
        <v>10</v>
      </c>
      <c r="B25" s="26">
        <v>12.23</v>
      </c>
      <c r="C25" s="30" t="s">
        <v>29</v>
      </c>
      <c r="D25" s="28" t="s">
        <v>73</v>
      </c>
      <c r="E25" s="29">
        <v>1500</v>
      </c>
      <c r="F25" s="29"/>
      <c r="G25" s="31" t="s">
        <v>49</v>
      </c>
    </row>
    <row r="26" ht="27" customHeight="1" spans="1:9">
      <c r="A26" s="32">
        <v>11</v>
      </c>
      <c r="B26" s="33">
        <v>12.23</v>
      </c>
      <c r="C26" s="34" t="s">
        <v>29</v>
      </c>
      <c r="D26" s="35" t="s">
        <v>74</v>
      </c>
      <c r="E26" s="6">
        <v>9139</v>
      </c>
      <c r="F26" s="6"/>
      <c r="G26" s="31" t="s">
        <v>75</v>
      </c>
    </row>
    <row r="27" ht="27" customHeight="1" spans="1:9">
      <c r="A27" s="6">
        <v>12</v>
      </c>
      <c r="B27" s="33"/>
      <c r="C27" s="34" t="s">
        <v>46</v>
      </c>
      <c r="D27" s="36" t="s">
        <v>95</v>
      </c>
      <c r="E27" s="6"/>
      <c r="F27" s="6">
        <v>25604</v>
      </c>
      <c r="G27" s="37"/>
    </row>
    <row r="28" ht="27" customHeight="1" spans="1:9">
      <c r="A28" s="6">
        <v>13</v>
      </c>
      <c r="B28" s="33"/>
      <c r="C28" s="34" t="s">
        <v>46</v>
      </c>
      <c r="D28" s="36" t="s">
        <v>97</v>
      </c>
      <c r="E28" s="6"/>
      <c r="F28" s="6">
        <v>10600</v>
      </c>
      <c r="G28" s="37"/>
    </row>
    <row r="29" ht="27" customHeight="1" spans="1:9">
      <c r="A29" s="6">
        <v>14</v>
      </c>
      <c r="B29" s="33"/>
      <c r="C29" s="34"/>
      <c r="D29" s="36" t="s">
        <v>98</v>
      </c>
      <c r="E29" s="6"/>
      <c r="F29" s="6">
        <v>20970</v>
      </c>
      <c r="G29" s="37"/>
    </row>
    <row r="30" ht="26" customHeight="1" spans="1:9">
      <c r="A30" s="6"/>
      <c r="B30" s="38"/>
      <c r="C30" s="38"/>
      <c r="D30" s="38"/>
      <c r="E30" s="38">
        <f>SUM(E4:E29)</f>
        <v>193021.24</v>
      </c>
      <c r="F30" s="38">
        <f>SUM(F4:F29)</f>
        <v>193014</v>
      </c>
      <c r="G30" s="37"/>
    </row>
    <row r="31" ht="26" customHeight="1" spans="1:9">
      <c r="A31" s="6"/>
      <c r="B31" s="38"/>
      <c r="C31" s="38"/>
      <c r="D31" s="38"/>
      <c r="E31" s="38"/>
      <c r="F31" s="38"/>
      <c r="G31" s="37"/>
    </row>
    <row r="32" ht="26" hidden="1" customHeight="1" spans="1:9">
      <c r="A32" s="38"/>
      <c r="B32" s="38"/>
      <c r="C32" s="38"/>
      <c r="D32" s="38"/>
      <c r="E32" s="38"/>
      <c r="F32" s="38"/>
      <c r="G32" s="23" t="s">
        <v>100</v>
      </c>
    </row>
    <row r="33" ht="26" hidden="1" customHeight="1" spans="1:7">
      <c r="A33" s="38"/>
      <c r="B33" s="38"/>
      <c r="C33" s="38"/>
      <c r="D33" s="38"/>
      <c r="E33" s="38"/>
      <c r="F33" s="38"/>
      <c r="G33" s="23" t="s">
        <v>101</v>
      </c>
    </row>
    <row r="34" ht="26" hidden="1" customHeight="1" spans="1:7">
      <c r="A34" s="38"/>
      <c r="B34" s="38"/>
      <c r="C34" s="38"/>
      <c r="D34" s="38"/>
      <c r="E34" s="38"/>
      <c r="F34" s="38"/>
      <c r="G34" s="23" t="s">
        <v>102</v>
      </c>
    </row>
    <row r="35" ht="26" hidden="1" customHeight="1" spans="1:7">
      <c r="A35" s="38"/>
      <c r="B35" s="38"/>
      <c r="C35" s="38"/>
      <c r="D35" s="38"/>
      <c r="E35" s="38"/>
      <c r="F35" s="38"/>
      <c r="G35" s="23" t="s">
        <v>103</v>
      </c>
    </row>
    <row r="36" ht="26" customHeight="1" spans="1:7">
      <c r="A36" s="38"/>
      <c r="B36" s="38"/>
      <c r="C36" s="38"/>
      <c r="D36" s="38"/>
      <c r="E36" s="38"/>
      <c r="F36" s="38"/>
      <c r="G36" s="31"/>
    </row>
    <row r="37" ht="26" hidden="1" customHeight="1" spans="1:7">
      <c r="A37" s="38"/>
      <c r="B37" s="38"/>
      <c r="C37" s="38"/>
      <c r="D37" s="38"/>
      <c r="E37" s="38"/>
      <c r="F37" s="38"/>
      <c r="G37" s="37"/>
    </row>
    <row r="38" ht="26" hidden="1" customHeight="1" spans="1:7">
      <c r="A38" s="38"/>
      <c r="B38" s="38"/>
      <c r="C38" s="38"/>
      <c r="D38" s="38"/>
      <c r="E38" s="38"/>
      <c r="F38" s="38"/>
      <c r="G38" s="37"/>
    </row>
    <row r="39" ht="26" hidden="1" customHeight="1" spans="1:7">
      <c r="A39" s="38"/>
      <c r="B39" s="38"/>
      <c r="C39" s="38"/>
      <c r="D39" s="38"/>
      <c r="E39" s="38"/>
      <c r="F39" s="38"/>
      <c r="G39" s="37"/>
    </row>
    <row r="40" ht="26" hidden="1" customHeight="1" spans="1:7">
      <c r="A40" s="38"/>
      <c r="B40" s="38"/>
      <c r="C40" s="38"/>
      <c r="D40" s="38"/>
      <c r="E40" s="38"/>
      <c r="F40" s="38"/>
      <c r="G40" s="39" t="s">
        <v>104</v>
      </c>
    </row>
    <row r="41" ht="26" hidden="1" customHeight="1" spans="1:7">
      <c r="A41" s="38"/>
      <c r="B41" s="38"/>
      <c r="C41" s="38"/>
      <c r="D41" s="38"/>
      <c r="E41" s="38"/>
      <c r="F41" s="38"/>
      <c r="G41" s="39" t="s">
        <v>105</v>
      </c>
    </row>
    <row r="42" ht="20" hidden="1" customHeight="1" spans="1:7">
      <c r="A42" s="38"/>
      <c r="B42" s="38"/>
      <c r="C42" s="38"/>
      <c r="D42" s="38"/>
      <c r="E42" s="38"/>
      <c r="F42" s="38"/>
      <c r="G42" s="39" t="s">
        <v>106</v>
      </c>
    </row>
    <row r="43" ht="22" hidden="1" customHeight="1" spans="1:7">
      <c r="A43" s="38"/>
      <c r="B43" s="38"/>
      <c r="C43" s="38"/>
      <c r="D43" s="38"/>
      <c r="E43" s="38"/>
      <c r="F43" s="38"/>
      <c r="G43" s="39" t="s">
        <v>107</v>
      </c>
    </row>
    <row r="44" ht="22" hidden="1" customHeight="1" spans="1:7">
      <c r="A44" s="38"/>
      <c r="B44" s="38"/>
      <c r="C44" s="38"/>
      <c r="D44" s="38"/>
      <c r="E44" s="38"/>
      <c r="F44" s="38"/>
      <c r="G44" s="39" t="s">
        <v>108</v>
      </c>
    </row>
    <row r="45" ht="22" hidden="1" customHeight="1" spans="1:7">
      <c r="A45" s="38"/>
      <c r="B45" s="38"/>
      <c r="C45" s="38"/>
      <c r="D45" s="38"/>
      <c r="E45" s="38"/>
      <c r="F45" s="38"/>
      <c r="G45" s="39" t="s">
        <v>109</v>
      </c>
    </row>
    <row r="46" ht="22" hidden="1" customHeight="1" spans="1:7">
      <c r="A46" s="38"/>
      <c r="B46" s="38"/>
      <c r="C46" s="38"/>
      <c r="D46" s="38"/>
      <c r="E46" s="38"/>
      <c r="F46" s="38"/>
      <c r="G46" s="39" t="s">
        <v>110</v>
      </c>
    </row>
    <row r="47" ht="22" hidden="1" customHeight="1" spans="1:7">
      <c r="A47" s="38"/>
      <c r="B47" s="38"/>
      <c r="C47" s="38"/>
      <c r="D47" s="38"/>
      <c r="E47" s="38"/>
      <c r="F47" s="38"/>
      <c r="G47" s="39" t="s">
        <v>111</v>
      </c>
    </row>
    <row r="48" ht="22" hidden="1" customHeight="1" spans="1:7">
      <c r="A48" s="38"/>
      <c r="B48" s="38"/>
      <c r="C48" s="38"/>
      <c r="D48" s="38"/>
      <c r="E48" s="38"/>
      <c r="F48" s="38"/>
      <c r="G48" s="39" t="s">
        <v>112</v>
      </c>
    </row>
    <row r="49" ht="22" hidden="1" customHeight="1" spans="1:7">
      <c r="A49" s="38"/>
      <c r="B49" s="38"/>
      <c r="C49" s="38"/>
      <c r="D49" s="38"/>
      <c r="E49" s="38"/>
      <c r="F49" s="38"/>
      <c r="G49" s="39" t="s">
        <v>113</v>
      </c>
    </row>
  </sheetData>
  <mergeCells count="2">
    <mergeCell ref="A1:G1"/>
    <mergeCell ref="A2:G2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原始凭证登记表1</vt:lpstr>
      <vt:lpstr>民政理财审理表</vt:lpstr>
      <vt:lpstr>Sheet3</vt:lpstr>
      <vt:lpstr>原始凭证登记表2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LENOVO01</dc:creator>
  <cp:lastModifiedBy>简单的幸福</cp:lastModifiedBy>
  <dcterms:created xsi:type="dcterms:W3CDTF">2024-09-06T01:18:00Z</dcterms:created>
  <cp:lastPrinted>2024-09-06T02:10:00Z</cp:lastPrinted>
  <dcterms:modified xsi:type="dcterms:W3CDTF">2026-01-05T06:34:19Z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9CA0AB273E464B649057DCBDDA01E8F1_13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