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<sst xmlns="http://schemas.openxmlformats.org/spreadsheetml/2006/main" count="46" uniqueCount="36">
  <si>
    <t>府河镇农村财务收、支（现金、银行存款）原始凭证明细登记台账</t>
  </si>
  <si>
    <t>    单位：涢潭铺村                       2023年12月份</t>
  </si>
  <si>
    <t>月</t>
  </si>
  <si>
    <t>日</t>
  </si>
  <si>
    <t>序号</t>
  </si>
  <si>
    <t>摘要</t>
  </si>
  <si>
    <t>对方科目</t>
  </si>
  <si>
    <t>借方</t>
  </si>
  <si>
    <t>贷方</t>
  </si>
  <si>
    <t>余额</t>
  </si>
  <si>
    <t>原始凭证号码</t>
  </si>
  <si>
    <t>（收方）</t>
  </si>
  <si>
    <t>（付方）</t>
  </si>
  <si>
    <t>上期现金余额</t>
  </si>
  <si>
    <t>上期存款余额</t>
  </si>
  <si>
    <t>付***村干部退职补助</t>
  </si>
  <si>
    <t>管理费</t>
  </si>
  <si>
    <t>付**党建学习图书</t>
  </si>
  <si>
    <t>付到襄阳接刑满释放人员***来回车费</t>
  </si>
  <si>
    <t>其他支出</t>
  </si>
  <si>
    <t>付**电脑维修配件</t>
  </si>
  <si>
    <t>付***就业创业服务报酬</t>
  </si>
  <si>
    <t>专项应付款</t>
  </si>
  <si>
    <t>付**咨询服务和技术服务费</t>
  </si>
  <si>
    <t>付***七月保洁员报酬</t>
  </si>
  <si>
    <t>付**购打字复印纸5箱</t>
  </si>
  <si>
    <t>付***2022年7月至2023年6月底后备干部工资</t>
  </si>
  <si>
    <t>付七一组织**党员赴田王寨参观学习车费</t>
  </si>
  <si>
    <t>付七一组织**党员赴田王寨参观学习车费、门票、讲解费</t>
  </si>
  <si>
    <t>付**上访开支车费</t>
  </si>
  <si>
    <t>付****干部退职补助</t>
  </si>
  <si>
    <t>本期累计</t>
  </si>
  <si>
    <t>说明：此表是按发生的收、支日期顺序逐笔业务处理的原始凭证登记，借方（收方），贷方（付方），纯</t>
  </si>
  <si>
    <t>      指发生收、付现金额，未发生现金交易业务在摘要栏说明。</t>
  </si>
  <si>
    <t>填报人：徐*旺</t>
  </si>
  <si>
    <t>审核人：申*付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</si>
</sst>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5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7" fillId="11" borderId="6" applyNumberForma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1" fontId="0" fillId="0" borderId="0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15" zoomScaleNormal="115" workbookViewId="0">
      <selection activeCell="A1" sqref="A1:I1"/>
    </sheetView>
  </sheetViews>
  <sheetFormatPr defaultColWidth="9" defaultRowHeight="13.5"/>
  <cols>
    <col min="3" max="3" width="4.125" customWidth="1"/>
    <col min="4" max="4" width="19.625" customWidth="1"/>
    <col min="7" max="7" width="14.5" customWidth="1"/>
    <col min="8" max="8" width="13" customWidth="1"/>
    <col min="9" max="9" width="11.625" customWidth="1"/>
  </cols>
  <sheetData>
    <row r="1" ht="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5" customHeight="1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4" t="s">
        <v>7</v>
      </c>
      <c r="G3" s="4" t="s">
        <v>8</v>
      </c>
      <c r="H3" s="2" t="s">
        <v>9</v>
      </c>
      <c r="I3" s="2" t="s">
        <v>10</v>
      </c>
    </row>
    <row r="4" ht="25" customHeight="1" spans="1:9">
      <c r="A4" s="2"/>
      <c r="B4" s="2"/>
      <c r="C4" s="2"/>
      <c r="D4" s="2"/>
      <c r="E4" s="2"/>
      <c r="F4" s="5" t="s">
        <v>11</v>
      </c>
      <c r="G4" s="5" t="s">
        <v>12</v>
      </c>
      <c r="H4" s="2"/>
      <c r="I4" s="2"/>
    </row>
    <row r="5" ht="25" customHeight="1" spans="1:9">
      <c r="A5" s="6"/>
      <c r="B5" s="6"/>
      <c r="C5" s="6"/>
      <c r="D5" s="2" t="s">
        <v>13</v>
      </c>
      <c r="E5" s="6"/>
      <c r="F5" s="6"/>
      <c r="G5" s="6"/>
      <c r="H5" s="6"/>
      <c r="I5" s="6"/>
    </row>
    <row r="6" ht="25" customHeight="1" spans="1:9">
      <c r="A6" s="6"/>
      <c r="B6" s="6"/>
      <c r="C6" s="6"/>
      <c r="D6" s="2" t="s">
        <v>14</v>
      </c>
      <c r="E6" s="6"/>
      <c r="F6" s="6"/>
      <c r="G6" s="6"/>
      <c r="H6" s="7">
        <v>158629.55</v>
      </c>
      <c r="I6" s="6"/>
    </row>
    <row r="7" ht="19" customHeight="1" spans="1:9">
      <c r="A7" s="2">
        <v>11</v>
      </c>
      <c r="B7" s="2">
        <v>27</v>
      </c>
      <c r="C7" s="2">
        <v>1</v>
      </c>
      <c r="D7" s="2" t="s">
        <v>15</v>
      </c>
      <c r="E7" s="2" t="s">
        <v>16</v>
      </c>
      <c r="F7" s="6"/>
      <c r="G7" s="7">
        <v>45036.2</v>
      </c>
      <c r="H7" s="7">
        <f>H6+F7-G7</f>
        <v>113593.35</v>
      </c>
      <c r="I7" s="2">
        <v>1</v>
      </c>
    </row>
    <row r="8" spans="1:9">
      <c r="A8" s="2">
        <v>12</v>
      </c>
      <c r="B8" s="2">
        <v>6</v>
      </c>
      <c r="C8" s="2">
        <v>2</v>
      </c>
      <c r="D8" s="2" t="s">
        <v>17</v>
      </c>
      <c r="E8" s="2" t="s">
        <v>16</v>
      </c>
      <c r="F8" s="6"/>
      <c r="G8" s="2">
        <v>598</v>
      </c>
      <c r="H8" s="7">
        <f t="shared" ref="H8:H19" si="0">H7+F8-G8</f>
        <v>112995.35</v>
      </c>
      <c r="I8" s="2">
        <v>91342958</v>
      </c>
    </row>
    <row r="9" ht="27" spans="1:9">
      <c r="A9" s="2">
        <v>12</v>
      </c>
      <c r="B9" s="2">
        <v>13</v>
      </c>
      <c r="C9" s="2">
        <v>3</v>
      </c>
      <c r="D9" s="2" t="s">
        <v>18</v>
      </c>
      <c r="E9" s="2" t="s">
        <v>19</v>
      </c>
      <c r="F9" s="6"/>
      <c r="G9" s="2">
        <v>800</v>
      </c>
      <c r="H9" s="7">
        <f t="shared" si="0"/>
        <v>112195.35</v>
      </c>
      <c r="I9" s="2">
        <v>84105344</v>
      </c>
    </row>
    <row r="10" spans="1:9">
      <c r="A10" s="2">
        <v>12</v>
      </c>
      <c r="B10" s="2">
        <v>13</v>
      </c>
      <c r="C10" s="2">
        <v>4</v>
      </c>
      <c r="D10" s="2" t="s">
        <v>20</v>
      </c>
      <c r="E10" s="2" t="s">
        <v>16</v>
      </c>
      <c r="F10" s="6"/>
      <c r="G10" s="2">
        <v>900</v>
      </c>
      <c r="H10" s="7">
        <f t="shared" si="0"/>
        <v>111295.35</v>
      </c>
      <c r="I10" s="2">
        <v>18557848</v>
      </c>
    </row>
    <row r="11" ht="27" spans="1:9">
      <c r="A11" s="2">
        <v>12</v>
      </c>
      <c r="B11" s="2">
        <v>13</v>
      </c>
      <c r="C11" s="2">
        <v>5</v>
      </c>
      <c r="D11" s="2" t="s">
        <v>21</v>
      </c>
      <c r="E11" s="2" t="s">
        <v>22</v>
      </c>
      <c r="F11" s="6"/>
      <c r="G11" s="7">
        <v>9800</v>
      </c>
      <c r="H11" s="7">
        <f t="shared" si="0"/>
        <v>101495.35</v>
      </c>
      <c r="I11" s="2">
        <v>2</v>
      </c>
    </row>
    <row r="12" ht="27" spans="1:9">
      <c r="A12" s="2">
        <v>12</v>
      </c>
      <c r="B12" s="2">
        <v>13</v>
      </c>
      <c r="C12" s="2">
        <v>6</v>
      </c>
      <c r="D12" s="2" t="s">
        <v>23</v>
      </c>
      <c r="E12" s="2" t="s">
        <v>19</v>
      </c>
      <c r="F12" s="6"/>
      <c r="G12" s="7">
        <v>15000</v>
      </c>
      <c r="H12" s="7">
        <f t="shared" si="0"/>
        <v>86495.35</v>
      </c>
      <c r="I12" s="2">
        <v>33938634</v>
      </c>
    </row>
    <row r="13" spans="1:9">
      <c r="A13" s="2">
        <v>12</v>
      </c>
      <c r="B13" s="2">
        <v>13</v>
      </c>
      <c r="C13" s="2">
        <v>7</v>
      </c>
      <c r="D13" s="2" t="s">
        <v>24</v>
      </c>
      <c r="E13" s="2" t="s">
        <v>19</v>
      </c>
      <c r="F13" s="6"/>
      <c r="G13" s="7">
        <v>2000</v>
      </c>
      <c r="H13" s="7">
        <f t="shared" si="0"/>
        <v>84495.35</v>
      </c>
      <c r="I13" s="2">
        <v>3</v>
      </c>
    </row>
    <row r="14" spans="1:9">
      <c r="A14" s="2">
        <v>12</v>
      </c>
      <c r="B14" s="2">
        <v>21</v>
      </c>
      <c r="C14" s="2">
        <v>8</v>
      </c>
      <c r="D14" s="2" t="s">
        <v>25</v>
      </c>
      <c r="E14" s="2" t="s">
        <v>16</v>
      </c>
      <c r="F14" s="6"/>
      <c r="G14" s="7">
        <v>2450</v>
      </c>
      <c r="H14" s="7">
        <f t="shared" si="0"/>
        <v>82045.35</v>
      </c>
      <c r="I14" s="2">
        <v>78179683</v>
      </c>
    </row>
    <row r="15" ht="40.5" spans="1:9">
      <c r="A15" s="2">
        <v>12</v>
      </c>
      <c r="B15" s="2">
        <v>21</v>
      </c>
      <c r="C15" s="2">
        <v>9</v>
      </c>
      <c r="D15" s="2" t="s">
        <v>26</v>
      </c>
      <c r="E15" s="2" t="s">
        <v>16</v>
      </c>
      <c r="F15" s="6"/>
      <c r="G15" s="7">
        <v>23000</v>
      </c>
      <c r="H15" s="7">
        <f t="shared" si="0"/>
        <v>59045.35</v>
      </c>
      <c r="I15" s="2">
        <v>4</v>
      </c>
    </row>
    <row r="16" ht="27" spans="1:9">
      <c r="A16" s="2">
        <v>12</v>
      </c>
      <c r="B16" s="2">
        <v>21</v>
      </c>
      <c r="C16" s="2">
        <v>10</v>
      </c>
      <c r="D16" s="2" t="s">
        <v>27</v>
      </c>
      <c r="E16" s="2" t="s">
        <v>16</v>
      </c>
      <c r="F16" s="6"/>
      <c r="G16" s="2">
        <v>800</v>
      </c>
      <c r="H16" s="7">
        <f t="shared" si="0"/>
        <v>58245.35</v>
      </c>
      <c r="I16" s="2">
        <v>84105345</v>
      </c>
    </row>
    <row r="17" ht="40.5" spans="1:9">
      <c r="A17" s="2">
        <v>12</v>
      </c>
      <c r="B17" s="2">
        <v>21</v>
      </c>
      <c r="C17" s="2">
        <v>11</v>
      </c>
      <c r="D17" s="2" t="s">
        <v>28</v>
      </c>
      <c r="E17" s="2" t="s">
        <v>16</v>
      </c>
      <c r="F17" s="6"/>
      <c r="G17" s="7">
        <v>1380</v>
      </c>
      <c r="H17" s="7">
        <f t="shared" si="0"/>
        <v>56865.35</v>
      </c>
      <c r="I17" s="2">
        <v>54631203</v>
      </c>
    </row>
    <row r="18" spans="1:9">
      <c r="A18" s="2">
        <v>12</v>
      </c>
      <c r="B18" s="2">
        <v>21</v>
      </c>
      <c r="C18" s="2">
        <v>12</v>
      </c>
      <c r="D18" s="2" t="s">
        <v>29</v>
      </c>
      <c r="E18" s="2" t="s">
        <v>19</v>
      </c>
      <c r="F18" s="6"/>
      <c r="G18" s="7">
        <v>1800</v>
      </c>
      <c r="H18" s="7">
        <f t="shared" si="0"/>
        <v>55065.35</v>
      </c>
      <c r="I18" s="2">
        <v>82649871</v>
      </c>
    </row>
    <row r="19" spans="1:9">
      <c r="A19" s="2">
        <v>12</v>
      </c>
      <c r="B19" s="2">
        <v>21</v>
      </c>
      <c r="C19" s="2">
        <v>13</v>
      </c>
      <c r="D19" s="2" t="s">
        <v>30</v>
      </c>
      <c r="E19" s="2" t="s">
        <v>16</v>
      </c>
      <c r="F19" s="6"/>
      <c r="G19" s="7">
        <v>11351.55</v>
      </c>
      <c r="H19" s="7">
        <f t="shared" si="0"/>
        <v>43713.8</v>
      </c>
      <c r="I19" s="2">
        <v>5</v>
      </c>
    </row>
    <row r="20" ht="25" customHeight="1" spans="1:9">
      <c r="A20" s="6"/>
      <c r="B20" s="6"/>
      <c r="C20" s="6"/>
      <c r="D20" s="6"/>
      <c r="E20" s="6"/>
      <c r="F20" s="6"/>
      <c r="G20" s="6"/>
      <c r="H20" s="6"/>
      <c r="I20" s="6"/>
    </row>
    <row r="21" ht="25" customHeight="1" spans="1:9">
      <c r="A21" s="6"/>
      <c r="B21" s="6"/>
      <c r="C21" s="6"/>
      <c r="D21" s="2" t="s">
        <v>31</v>
      </c>
      <c r="E21" s="6"/>
      <c r="F21" s="2">
        <v>0</v>
      </c>
      <c r="G21" s="7">
        <v>114915.75</v>
      </c>
      <c r="H21" s="7">
        <f>H6+F21-G21</f>
        <v>43713.8</v>
      </c>
      <c r="I21" s="6"/>
    </row>
    <row r="22" s="1" customFormat="1" ht="25" customHeight="1" spans="1:9">
      <c r="A22" s="8" t="s">
        <v>32</v>
      </c>
      <c r="B22" s="8"/>
      <c r="C22" s="8"/>
      <c r="D22" s="8"/>
      <c r="E22" s="8"/>
      <c r="F22" s="8"/>
      <c r="G22" s="8"/>
      <c r="H22" s="8"/>
      <c r="I22" s="8"/>
    </row>
    <row r="23" s="1" customFormat="1" ht="25" customHeight="1" spans="1:9">
      <c r="A23" s="8" t="s">
        <v>33</v>
      </c>
      <c r="B23" s="8"/>
      <c r="C23" s="8"/>
      <c r="D23" s="8"/>
      <c r="E23" s="8"/>
      <c r="F23" s="8"/>
      <c r="G23" s="8"/>
      <c r="H23" s="8"/>
      <c r="I23" s="8"/>
    </row>
    <row r="24" s="1" customFormat="1" ht="25" customHeight="1" spans="3:7">
      <c r="C24" s="8" t="s">
        <v>34</v>
      </c>
      <c r="D24" s="8"/>
      <c r="G24" s="8" t="s">
        <v>35</v>
      </c>
    </row>
    <row r="25" s="1" customFormat="1" customHeight="1" spans="8:9">
      <c r="H25" s="9">
        <v>45291</v>
      </c>
      <c r="I25" s="9"/>
    </row>
  </sheetData>
  <mergeCells count="13">
    <mergeCell ref="A1:I1"/>
    <mergeCell ref="A2:I2"/>
    <mergeCell ref="A22:I22"/>
    <mergeCell ref="A23:I23"/>
    <mergeCell ref="C24:D24"/>
    <mergeCell ref="H25:I25"/>
    <mergeCell ref="A3:A4"/>
    <mergeCell ref="B3:B4"/>
    <mergeCell ref="C3:C4"/>
    <mergeCell ref="D3:D4"/>
    <mergeCell ref="E3:E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2023-08-31T07:29:00Z</dcterms:created>
  <dcterms:modified xsi:type="dcterms:W3CDTF">2024-01-16T03:39:05Z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