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6280" windowHeight="11775"/>
  </bookViews>
  <sheets>
    <sheet name="Sheet1 (3)" sheetId="4" r:id="rId1"/>
  </sheets>
  <definedNames>
    <definedName name="_xlnm.Print_Titles" localSheetId="0">'Sheet1 (3)'!$1:$3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<sst xmlns="http://schemas.openxmlformats.org/spreadsheetml/2006/main" count="28" uniqueCount="28">
  <si>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府河镇农村财务收、支原始凭证日记登记台账</t>
  </si>
  <si>
    <t xml:space="preserve"> 单位： 严家畈村                    2026年8月</t>
  </si>
  <si>
    <t>月</t>
  </si>
  <si>
    <t>日</t>
  </si>
  <si>
    <t>序号</t>
  </si>
  <si>
    <t>摘要</t>
  </si>
  <si>
    <t>对方科目</t>
  </si>
  <si>
    <t>借方
（收方）</t>
  </si>
  <si>
    <t>贷方
（付方）</t>
  </si>
  <si>
    <t>余额</t>
  </si>
  <si>
    <t>原始凭证号码</t>
  </si>
  <si>
    <t>上期存款余额</t>
  </si>
  <si>
    <t>入账收2026年第一季度人社公益性岗位资金、专项资金应付款1970元，付黄*玉工资、专项资金应付款1970元（国库直达）。</t>
  </si>
  <si>
    <t>专项资金应付款</t>
  </si>
  <si>
    <t>2703588
1</t>
  </si>
  <si>
    <t>收余*保交来长岗水库承包费</t>
  </si>
  <si>
    <t>经营收入</t>
  </si>
  <si>
    <t>2703589</t>
  </si>
  <si>
    <t>付村级临时用工补助</t>
  </si>
  <si>
    <t>其他支出</t>
  </si>
  <si>
    <t>2</t>
  </si>
  <si>
    <t>付村级电费据9张</t>
  </si>
  <si>
    <t>管理费</t>
  </si>
  <si>
    <t>3</t>
  </si>
  <si>
    <t>本期合计</t>
  </si>
  <si>
    <t>说明：此表是按发生的收、支日期顺序逐笔业务处理的原始凭证登记，借方（收方），贷方（付方），纯指
      发生收、付现金额，未发生现金交易业务在摘要栏说明。</t>
  </si>
  <si>
    <t>填表人：彭*芳</t>
  </si>
  <si>
    <t>审核人：申*付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</si>
</sst>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9"/>
      <name val="宋体"/>
      <charset val="134"/>
    </font>
    <font>
      <b/>
      <sz val="9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b/>
      <sz val="2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ont="0" applyAlignment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2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center" wrapText="1" shrinkToFit="1"/>
    </xf>
    <xf numFmtId="4" fontId="2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" fontId="7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showGridLines="0" tabSelected="1" workbookViewId="0">
      <pane ySplit="3" topLeftCell="A4" activePane="bottomLeft" state="frozenSplit"/>
      <selection/>
      <selection pane="bottomLeft" activeCell="D5" sqref="D5"/>
    </sheetView>
  </sheetViews>
  <sheetFormatPr defaultColWidth="9" defaultRowHeight="16.9" customHeight="1"/>
  <cols>
    <col min="1" max="2" width="7.66666666666667" style="6" customWidth="1"/>
    <col min="3" max="3" width="7.08888888888889" style="6" customWidth="1"/>
    <col min="4" max="4" width="38.6666666666667" style="7" customWidth="1"/>
    <col min="5" max="5" width="20.3333333333333" style="6" customWidth="1"/>
    <col min="6" max="6" width="14.6444444444444" style="6" customWidth="1"/>
    <col min="7" max="7" width="14.3333333333333" style="6" customWidth="1"/>
    <col min="8" max="8" width="18.5333333333333" style="6" customWidth="1"/>
    <col min="9" max="9" width="28" style="6" customWidth="1"/>
    <col min="10" max="10" width="14.1666666666667" style="6"/>
    <col min="11" max="11" width="11.1666666666667" style="6"/>
    <col min="12" max="16384" width="9" style="6"/>
  </cols>
  <sheetData>
    <row r="1" s="1" customFormat="1" ht="30" customHeight="1" spans="1:9">
      <c r="A1" s="8" t="s">
        <v>0</v>
      </c>
      <c r="B1" s="8"/>
      <c r="C1" s="8"/>
      <c r="D1" s="9"/>
      <c r="E1" s="8"/>
      <c r="F1" s="8"/>
      <c r="G1" s="8"/>
      <c r="H1" s="8"/>
      <c r="I1" s="8"/>
    </row>
    <row r="2" ht="22" customHeight="1" spans="1:9">
      <c r="A2" s="10" t="s">
        <v>1</v>
      </c>
      <c r="B2" s="10"/>
      <c r="C2" s="10"/>
      <c r="D2" s="11"/>
      <c r="E2" s="10"/>
      <c r="F2" s="10"/>
      <c r="G2" s="10"/>
      <c r="H2" s="10"/>
      <c r="I2" s="10"/>
    </row>
    <row r="3" s="2" customFormat="1" ht="36" customHeight="1" spans="1:9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</row>
    <row r="4" ht="34" customHeight="1" spans="1:9">
      <c r="A4" s="13"/>
      <c r="B4" s="13"/>
      <c r="C4" s="14"/>
      <c r="D4" s="14" t="s">
        <v>11</v>
      </c>
      <c r="E4" s="14"/>
      <c r="F4" s="15"/>
      <c r="G4" s="15"/>
      <c r="H4" s="15">
        <v>64631.2</v>
      </c>
      <c r="I4" s="15"/>
    </row>
    <row r="5" s="3" customFormat="1" ht="74" customHeight="1" spans="1:9">
      <c r="A5" s="16">
        <v>8</v>
      </c>
      <c r="B5" s="16">
        <v>12</v>
      </c>
      <c r="C5" s="17">
        <v>1</v>
      </c>
      <c r="D5" s="18" t="s">
        <v>12</v>
      </c>
      <c r="E5" s="17" t="s">
        <v>13</v>
      </c>
      <c r="F5" s="19">
        <v>0</v>
      </c>
      <c r="G5" s="20">
        <v>0</v>
      </c>
      <c r="H5" s="20">
        <f>H4+F5-G5</f>
        <v>64631.2</v>
      </c>
      <c r="I5" s="21" t="s">
        <v>14</v>
      </c>
    </row>
    <row r="6" s="3" customFormat="1" ht="80" customHeight="1" spans="1:9">
      <c r="A6" s="16">
        <v>8</v>
      </c>
      <c r="B6" s="16">
        <v>13</v>
      </c>
      <c r="C6" s="17">
        <v>2</v>
      </c>
      <c r="D6" s="18" t="s">
        <v>15</v>
      </c>
      <c r="E6" s="17" t="s">
        <v>16</v>
      </c>
      <c r="F6" s="19">
        <v>2000</v>
      </c>
      <c r="G6" s="20"/>
      <c r="H6" s="20">
        <f>H5+F6-G6</f>
        <v>66631.2</v>
      </c>
      <c r="I6" s="21" t="s">
        <v>17</v>
      </c>
    </row>
    <row r="7" s="3" customFormat="1" ht="85" customHeight="1" spans="1:9">
      <c r="A7" s="16">
        <v>8</v>
      </c>
      <c r="B7" s="16">
        <v>24</v>
      </c>
      <c r="C7" s="17">
        <v>3</v>
      </c>
      <c r="D7" s="18" t="s">
        <v>18</v>
      </c>
      <c r="E7" s="17" t="s">
        <v>19</v>
      </c>
      <c r="F7" s="19"/>
      <c r="G7" s="20">
        <v>2000</v>
      </c>
      <c r="H7" s="20">
        <f>H6+F7-G7</f>
        <v>64631.2</v>
      </c>
      <c r="I7" s="21" t="s">
        <v>20</v>
      </c>
    </row>
    <row r="8" s="3" customFormat="1" ht="37" customHeight="1" spans="1:9">
      <c r="A8" s="16">
        <v>8</v>
      </c>
      <c r="B8" s="16">
        <v>24</v>
      </c>
      <c r="C8" s="17">
        <v>4</v>
      </c>
      <c r="D8" s="18" t="s">
        <v>21</v>
      </c>
      <c r="E8" s="17" t="s">
        <v>22</v>
      </c>
      <c r="F8" s="19"/>
      <c r="G8" s="20">
        <v>2539.16</v>
      </c>
      <c r="H8" s="20">
        <f>H7+F8-G8</f>
        <v>62092.04</v>
      </c>
      <c r="I8" s="21" t="s">
        <v>23</v>
      </c>
    </row>
    <row r="9" s="3" customFormat="1" ht="67" customHeight="1" spans="1:9">
      <c r="A9" s="16"/>
      <c r="B9" s="16"/>
      <c r="C9" s="17"/>
      <c r="D9" s="18"/>
      <c r="E9" s="17"/>
      <c r="F9" s="19"/>
      <c r="G9" s="20"/>
      <c r="H9" s="20"/>
      <c r="I9" s="21"/>
    </row>
    <row r="10" s="4" customFormat="1" ht="37" customHeight="1" spans="1:9">
      <c r="A10" s="16"/>
      <c r="B10" s="16"/>
      <c r="C10" s="17"/>
      <c r="D10" s="18"/>
      <c r="E10" s="17"/>
      <c r="F10" s="20"/>
      <c r="G10" s="20"/>
      <c r="H10" s="20"/>
      <c r="I10" s="21"/>
    </row>
    <row r="11" s="4" customFormat="1" ht="36" customHeight="1" spans="1:9">
      <c r="A11" s="16"/>
      <c r="B11" s="16"/>
      <c r="C11" s="17"/>
      <c r="D11" s="18"/>
      <c r="E11" s="17"/>
      <c r="F11" s="20"/>
      <c r="G11" s="20"/>
      <c r="H11" s="20"/>
      <c r="I11" s="22"/>
    </row>
    <row r="12" s="4" customFormat="1" ht="36" customHeight="1" spans="1:9">
      <c r="A12" s="16"/>
      <c r="B12" s="16"/>
      <c r="C12" s="23"/>
      <c r="D12" s="18"/>
      <c r="E12" s="17"/>
      <c r="F12" s="20"/>
      <c r="G12" s="20"/>
      <c r="H12" s="20"/>
      <c r="I12" s="22"/>
    </row>
    <row r="13" ht="55" customHeight="1" spans="1:9">
      <c r="A13" s="13"/>
      <c r="B13" s="13"/>
      <c r="C13" s="14" t="s">
        <v>24</v>
      </c>
      <c r="D13" s="24"/>
      <c r="E13" s="14"/>
      <c r="F13" s="15">
        <f>SUM(F5:F12)</f>
        <v>2000</v>
      </c>
      <c r="G13" s="15">
        <f>SUM(G5:G12)</f>
        <v>4539.16</v>
      </c>
      <c r="H13" s="15">
        <f>H4+F13-G13</f>
        <v>62092.04</v>
      </c>
      <c r="I13" s="25"/>
    </row>
    <row r="14" ht="32.1" customHeight="1" spans="1:9">
      <c r="A14" s="26" t="s">
        <v>25</v>
      </c>
      <c r="B14" s="26"/>
      <c r="C14" s="26"/>
      <c r="D14" s="26"/>
      <c r="E14" s="26"/>
      <c r="F14" s="26"/>
      <c r="G14" s="26"/>
      <c r="H14" s="26"/>
      <c r="I14" s="26"/>
    </row>
    <row r="15" ht="26.1" customHeight="1" spans="1:9">
      <c r="A15" s="26"/>
      <c r="B15" s="26"/>
      <c r="C15" s="26"/>
      <c r="D15" s="26"/>
      <c r="E15" s="26"/>
      <c r="F15" s="26"/>
      <c r="G15" s="26"/>
      <c r="H15" s="26"/>
      <c r="I15" s="26"/>
    </row>
    <row r="16" s="5" customFormat="1" ht="27.95" customHeight="1" spans="1:9">
      <c r="C16" s="5" t="s">
        <v>26</v>
      </c>
      <c r="D16" s="27"/>
      <c r="F16" s="5" t="s">
        <v>27</v>
      </c>
    </row>
    <row r="19" customHeight="1" spans="4:4">
      <c r="D19" s="28"/>
    </row>
  </sheetData>
  <mergeCells count="3">
    <mergeCell ref="A1:I1"/>
    <mergeCell ref="A2:I2"/>
    <mergeCell ref="A14:I15"/>
  </mergeCells>
  <printOptions horizontalCentered="1"/>
  <pageMargins left="0.236111111111111" right="0.156944444444444" top="0.511805555555556" bottom="0.511805555555556" header="0" footer="0.35"/>
  <pageSetup paperSize="9" scale="79" fitToHeight="0" orientation="portrait" blackAndWhite="1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严少军</cp:lastModifiedBy>
  <dcterms:created xsi:type="dcterms:W3CDTF">2024-01-12T02:41:00Z</dcterms:created>
  <dcterms:modified xsi:type="dcterms:W3CDTF">2026-10-27T08:46:11Z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DA6CDE89A4F84629AF4C311DDD4C60E0_13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