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.3 (2)" sheetId="1" r:id="rId1"/>
  </sheets>
  <definedNames>
    <definedName name="_xlnm.Print_Titles" localSheetId="0">'2023.3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<sst xmlns="http://schemas.openxmlformats.org/spreadsheetml/2006/main" count="24" uniqueCount="24">
  <si>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府河镇农村财务收、支原始凭证日记登记台账</t>
  </si>
  <si>
    <t xml:space="preserve"> 单位： 严家畈村                    2023年12月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</si>
  <si>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</si>
  <si>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</si>
  <si>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</si>
  <si>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</si>
  <si>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</si>
  <si>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</si>
  <si>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</si>
  <si>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</si>
  <si>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</si>
  <si>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</si>
  <si>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</si>
  <si>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收驻村工作队工作经费</t>
  </si>
  <si>
    <t>财政补助收入</t>
  </si>
  <si>
    <t>入账收政府拨公墓建设资金，财政补助收入70000元，暂付村建设公墓工程款，固定资产70000元</t>
  </si>
  <si>
    <t>财政补助收入  固定资产</t>
  </si>
  <si>
    <t>付村级电费</t>
  </si>
  <si>
    <t>管理费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</si>
  <si>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</si>
  <si>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</si>
  <si>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填表人：彭小芳</t>
  </si>
  <si>
    <t>彭*芳</t>
  </si>
  <si>
    <t>审核人：申*付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</si>
</sst>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tabSelected="1" workbookViewId="0">
      <pane ySplit="3" topLeftCell="A4" activePane="bottomLeft" state="frozenSplit"/>
      <selection/>
      <selection pane="bottomLeft" activeCell="J7" sqref="J7"/>
    </sheetView>
  </sheetViews>
  <sheetFormatPr defaultColWidth="9" defaultRowHeight="16.9" customHeight="1"/>
  <cols>
    <col min="1" max="1" width="4.66666666666667" style="4" customWidth="1"/>
    <col min="2" max="2" width="5.16666666666667" style="4" customWidth="1"/>
    <col min="3" max="3" width="7.08888888888889" style="4" customWidth="1"/>
    <col min="4" max="4" width="38.6666666666667" style="4" customWidth="1"/>
    <col min="5" max="5" width="20.3333333333333" style="4" customWidth="1"/>
    <col min="6" max="6" width="14.6444444444444" style="4" customWidth="1"/>
    <col min="7" max="7" width="14.3333333333333" style="4" customWidth="1"/>
    <col min="8" max="8" width="18.5333333333333" style="4" customWidth="1"/>
    <col min="9" max="9" width="25.5" style="4" customWidth="1"/>
    <col min="10" max="10" width="14.1666666666667" style="4"/>
    <col min="11" max="11" width="11.1666666666667" style="4"/>
    <col min="12" max="16384" width="9" style="4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6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55" customHeight="1" spans="1:9">
      <c r="A4" s="8"/>
      <c r="B4" s="8"/>
      <c r="C4" s="9"/>
      <c r="D4" s="9" t="s">
        <v>11</v>
      </c>
      <c r="E4" s="9"/>
      <c r="F4" s="10"/>
      <c r="G4" s="10"/>
      <c r="H4" s="10">
        <v>0</v>
      </c>
      <c r="I4" s="10"/>
    </row>
    <row r="5" ht="55" customHeight="1" spans="1:9">
      <c r="A5" s="8"/>
      <c r="B5" s="8"/>
      <c r="C5" s="9"/>
      <c r="D5" s="9" t="s">
        <v>12</v>
      </c>
      <c r="E5" s="9"/>
      <c r="F5" s="10"/>
      <c r="G5" s="10"/>
      <c r="H5" s="10">
        <v>69586.61</v>
      </c>
      <c r="I5" s="10"/>
    </row>
    <row r="6" ht="55" customHeight="1" spans="1:9">
      <c r="A6" s="8">
        <v>10</v>
      </c>
      <c r="B6" s="8">
        <v>27</v>
      </c>
      <c r="C6" s="9">
        <v>1</v>
      </c>
      <c r="D6" s="9" t="s">
        <v>13</v>
      </c>
      <c r="E6" s="9" t="s">
        <v>14</v>
      </c>
      <c r="F6" s="10">
        <v>10000</v>
      </c>
      <c r="G6" s="11"/>
      <c r="H6" s="10">
        <f>H5+F6</f>
        <v>79586.61</v>
      </c>
      <c r="I6" s="16"/>
    </row>
    <row r="7" ht="55" customHeight="1" spans="1:9">
      <c r="A7" s="8">
        <v>11</v>
      </c>
      <c r="B7" s="8">
        <v>22</v>
      </c>
      <c r="C7" s="9">
        <v>2</v>
      </c>
      <c r="D7" s="9" t="s">
        <v>15</v>
      </c>
      <c r="E7" s="9" t="s">
        <v>16</v>
      </c>
      <c r="F7" s="10">
        <v>0</v>
      </c>
      <c r="G7" s="11">
        <v>0</v>
      </c>
      <c r="H7" s="10">
        <f>H6-G7</f>
        <v>79586.61</v>
      </c>
      <c r="I7" s="16"/>
    </row>
    <row r="8" ht="55" customHeight="1" spans="1:9">
      <c r="A8" s="8">
        <v>11</v>
      </c>
      <c r="B8" s="8">
        <v>23</v>
      </c>
      <c r="C8" s="9">
        <v>3</v>
      </c>
      <c r="D8" s="9" t="s">
        <v>17</v>
      </c>
      <c r="E8" s="9" t="s">
        <v>18</v>
      </c>
      <c r="F8" s="10"/>
      <c r="G8" s="10">
        <v>2579.26</v>
      </c>
      <c r="H8" s="10">
        <f>H7-G8</f>
        <v>77007.35</v>
      </c>
      <c r="I8" s="16"/>
    </row>
    <row r="9" ht="55" customHeight="1" spans="1:9">
      <c r="A9" s="8"/>
      <c r="B9" s="8"/>
      <c r="C9" s="9" t="s">
        <v>19</v>
      </c>
      <c r="D9" s="9"/>
      <c r="E9" s="9"/>
      <c r="F9" s="10">
        <f>SUM(F6:F8)</f>
        <v>10000</v>
      </c>
      <c r="G9" s="10">
        <f>SUM(G6:G8)</f>
        <v>2579.26</v>
      </c>
      <c r="H9" s="10">
        <f>H5+F9-G9</f>
        <v>77007.35</v>
      </c>
      <c r="I9" s="17"/>
    </row>
    <row r="10" ht="32.1" customHeight="1" spans="1:9">
      <c r="A10" s="12" t="s">
        <v>20</v>
      </c>
      <c r="B10" s="12"/>
      <c r="C10" s="12"/>
      <c r="D10" s="12"/>
      <c r="E10" s="12"/>
      <c r="F10" s="12"/>
      <c r="G10" s="12"/>
      <c r="H10" s="12"/>
      <c r="I10" s="12"/>
    </row>
    <row r="11" ht="26.1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s="3" customFormat="1" ht="27.95" customHeight="1" spans="3:6">
      <c r="C12" s="3" t="s">
        <v>21</v>
      </c>
      <c r="D12" s="3" t="s">
        <v>22</v>
      </c>
      <c r="F12" s="3" t="s">
        <v>23</v>
      </c>
    </row>
    <row r="14" customHeight="1" spans="7:9">
      <c r="G14" s="13">
        <v>45287</v>
      </c>
      <c r="H14" s="14"/>
      <c r="I14" s="14"/>
    </row>
    <row r="16" customHeight="1" spans="4:4">
      <c r="D16" s="15"/>
    </row>
  </sheetData>
  <mergeCells count="4">
    <mergeCell ref="A1:I1"/>
    <mergeCell ref="A2:I2"/>
    <mergeCell ref="G14:I14"/>
    <mergeCell ref="A10:I11"/>
  </mergeCells>
  <pageMargins left="0.236111111111111" right="0.156944444444444" top="0.511805555555556" bottom="0.511805555555556" header="0" footer="0.35"/>
  <pageSetup paperSize="9" scale="82" fitToHeight="0" orientation="portrait" blackAndWhite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2024-01-19T04:08:00Z</dcterms:created>
  <dcterms:modified xsi:type="dcterms:W3CDTF">2024-01-19T08:16:03Z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035871EB33454725AC338CFA562895C4_13</vt:lpwstr>
  </property>
  <property fmtid="{D5CDD505-2E9C-101B-9397-08002B2CF9AE}" pid="3" name="KSOProductBuildVer">
    <vt:lpwstr>2052-12.1.0.16250</vt:lpwstr>
  </property>
</Properties>
</file>