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firstSheet="3" activeTab="6"/>
  </bookViews>
  <sheets>
    <sheet name="2020年1月—4月" sheetId="1" r:id="rId1"/>
    <sheet name="2021年1—2月" sheetId="2" r:id="rId2"/>
    <sheet name="2021年4月" sheetId="3" r:id="rId3"/>
    <sheet name="2021年8月" sheetId="12" r:id="rId4"/>
    <sheet name="2021年9月" sheetId="13" r:id="rId5"/>
    <sheet name="2021年10月" sheetId="14" r:id="rId6"/>
    <sheet name="2021年11-12月" sheetId="15" r:id="rId7"/>
  </sheets>
  <definedNames>
    <definedName name="_xlnm.Print_Titles" localSheetId="0">'2020年1月—4月'!$1:$4</definedName>
    <definedName name="_xlnm.Print_Titles" localSheetId="2">'2021年4月'!$1:$4</definedName>
    <definedName name="_xlnm.Print_Titles" localSheetId="6">'2021年11-12月'!$1:$4</definedName>
  </definedNames>
  <calcPr calcId="144525"/>
</workbook>
</file>

<file path=xl/sharedStrings.xml><?xml version="1.0" encoding="utf-8"?>
<sst xmlns="http://schemas.openxmlformats.org/spreadsheetml/2006/main" count="560" uniqueCount="200">
  <si>
    <t>财务收支原始凭证登记表</t>
  </si>
  <si>
    <t xml:space="preserve">   单位：缫丝社区居委会2020 年1月-4月</t>
  </si>
  <si>
    <t xml:space="preserve">    报账时间：2020年4月27日</t>
  </si>
  <si>
    <t>项目</t>
  </si>
  <si>
    <t>时间</t>
  </si>
  <si>
    <t>摘    要</t>
  </si>
  <si>
    <t>凭证类别收或付</t>
  </si>
  <si>
    <t>本月金额（元）</t>
  </si>
  <si>
    <t>累计金额（元）</t>
  </si>
  <si>
    <t>备   注</t>
  </si>
  <si>
    <t>月</t>
  </si>
  <si>
    <t>日</t>
  </si>
  <si>
    <t>一、收入</t>
  </si>
  <si>
    <t>2019年度独保费</t>
  </si>
  <si>
    <t>收</t>
  </si>
  <si>
    <t>00090786</t>
  </si>
  <si>
    <t>计生特殊家庭春节慰问</t>
  </si>
  <si>
    <t>00090789</t>
  </si>
  <si>
    <t>计生特殊家庭保洁费</t>
  </si>
  <si>
    <t>00090790</t>
  </si>
  <si>
    <t>2020年春节慰问涉军困难人员</t>
  </si>
  <si>
    <t>00090791</t>
  </si>
  <si>
    <t>2019年度法律顾问费</t>
  </si>
  <si>
    <t>00090792</t>
  </si>
  <si>
    <t>未纳入外包保洁员2019年10-12月工资</t>
  </si>
  <si>
    <t>00090793</t>
  </si>
  <si>
    <t>孙祥疫情值守伙食费</t>
  </si>
  <si>
    <t>00090794</t>
  </si>
  <si>
    <t>疫情防控一线社区干部工会慰问资金</t>
  </si>
  <si>
    <t>00090795</t>
  </si>
  <si>
    <t>办事处拨疫情防控资金</t>
  </si>
  <si>
    <t>00090796</t>
  </si>
  <si>
    <t>疫情防控一线社区干部慰问资金</t>
  </si>
  <si>
    <t>00090797</t>
  </si>
  <si>
    <t>疫情防控一线社区网格员慰问资金</t>
  </si>
  <si>
    <t>00090798</t>
  </si>
  <si>
    <t>区拨2019年度社区工作经费</t>
  </si>
  <si>
    <t>00090799</t>
  </si>
  <si>
    <t>本月收入小计</t>
  </si>
  <si>
    <t>二、支出</t>
  </si>
  <si>
    <t>社区两委会人员2020年1月份工资</t>
  </si>
  <si>
    <t>付</t>
  </si>
  <si>
    <t>社保员2020年1月工资</t>
  </si>
  <si>
    <t>保洁员2020年1月工资</t>
  </si>
  <si>
    <t>2020年社区计生特扶家庭保洁费</t>
  </si>
  <si>
    <t>2020年社区计生特扶家庭春节慰问</t>
  </si>
  <si>
    <t>春节期间环境整治垃圾清理费用</t>
  </si>
  <si>
    <t>2020年“春节”慰问困难涉军人员</t>
  </si>
  <si>
    <t>疫情值守买菜</t>
  </si>
  <si>
    <t>疫情防控购买雅迪电动车</t>
  </si>
  <si>
    <t>东城办事处慰问疫情防控的社区干部</t>
  </si>
  <si>
    <t>东城办事处慰问社区疫情防控网格人员</t>
  </si>
  <si>
    <t>购买保洁员转运垃圾斗车车轮两对</t>
  </si>
  <si>
    <t>区工会慰问社区疫情防控工作人员</t>
  </si>
  <si>
    <t>疫情防控买菜</t>
  </si>
  <si>
    <t>疫情防控做饭劳务费</t>
  </si>
  <si>
    <t>疫情期间购买消毒器具、扫帚配件等费用</t>
  </si>
  <si>
    <t>发放独保费</t>
  </si>
  <si>
    <t>补发社区“两委”人员2020年2月工资</t>
  </si>
  <si>
    <t>补发保洁员2020年2月工资及2019度补贴</t>
  </si>
  <si>
    <t>补发社保员2月工资</t>
  </si>
  <si>
    <t>发社区“两委”人员2020年3月工资</t>
  </si>
  <si>
    <t>发保洁员2020年3月工资</t>
  </si>
  <si>
    <t>办公用品</t>
  </si>
  <si>
    <t>标语标牌</t>
  </si>
  <si>
    <t>社区两委会人员2020年4月份工资</t>
  </si>
  <si>
    <t>社区保洁员2020年4月工资</t>
  </si>
  <si>
    <t>社区工作人员2020年1-6月五险费用</t>
  </si>
  <si>
    <t>本月支出小计</t>
  </si>
  <si>
    <t>三、上月结余</t>
  </si>
  <si>
    <t>四、本月余额</t>
  </si>
  <si>
    <t>备注</t>
  </si>
  <si>
    <t>单位：缫丝社区居委会2021年1—2月</t>
  </si>
  <si>
    <t xml:space="preserve">    报账时间：2021年 3月1日</t>
  </si>
  <si>
    <t>2020年</t>
  </si>
  <si>
    <t>12</t>
  </si>
  <si>
    <t>31</t>
  </si>
  <si>
    <t>2020年城乡居民独生子女保健费</t>
  </si>
  <si>
    <t>04887972</t>
  </si>
  <si>
    <t>2021年</t>
  </si>
  <si>
    <t>1</t>
  </si>
  <si>
    <t>25</t>
  </si>
  <si>
    <t>2020年人口普查经费</t>
  </si>
  <si>
    <t>04887973</t>
  </si>
  <si>
    <t>2020年下半年社区工作经费</t>
  </si>
  <si>
    <t>04887974</t>
  </si>
  <si>
    <t>29</t>
  </si>
  <si>
    <t>2020年度社区法律顾问经费</t>
  </si>
  <si>
    <t>04887975</t>
  </si>
  <si>
    <t>2</t>
  </si>
  <si>
    <t>9</t>
  </si>
  <si>
    <t>2021年春节慰问社区困难党员</t>
  </si>
  <si>
    <t>04887976</t>
  </si>
  <si>
    <t>2021年1-2月预拨社区工作者工资</t>
  </si>
  <si>
    <t>04887977</t>
  </si>
  <si>
    <t>社区爱心救助</t>
  </si>
  <si>
    <t>04887978</t>
  </si>
  <si>
    <t>27</t>
  </si>
  <si>
    <t>支付社区工作者2021年1月份工资</t>
  </si>
  <si>
    <t>4</t>
  </si>
  <si>
    <t>2020年社区居民独保费</t>
  </si>
  <si>
    <t>居民补偿费</t>
  </si>
  <si>
    <t>社区爱心基金救助</t>
  </si>
  <si>
    <t>代收代付</t>
  </si>
  <si>
    <t>24</t>
  </si>
  <si>
    <t>支付社区工作者2021年2月份工资</t>
  </si>
  <si>
    <t>10</t>
  </si>
  <si>
    <t>社区春节慰问下岗失业党员及困难党员</t>
  </si>
  <si>
    <t xml:space="preserve">   单位：缫丝社区居委会2021年4月</t>
  </si>
  <si>
    <t xml:space="preserve">    报账时间：2021年 5月 30日</t>
  </si>
  <si>
    <t>21</t>
  </si>
  <si>
    <t>支付社区工作者2021年3月份工资</t>
  </si>
  <si>
    <t>支付社区工作者2021年4月份工资</t>
  </si>
  <si>
    <t>发第七次人口普查“两员”劳动报酬</t>
  </si>
  <si>
    <t>社区书记参加东城组织赴延安开展红色革命教育学习的火车票</t>
  </si>
  <si>
    <t>单位：缫丝社区居委会2021年8月</t>
  </si>
  <si>
    <t xml:space="preserve">    报账时间：2021年8月30日</t>
  </si>
  <si>
    <t>2021</t>
  </si>
  <si>
    <t>东城办事处拨疫情防控经费</t>
  </si>
  <si>
    <t>8</t>
  </si>
  <si>
    <t>2020年区、办事处拨绩效报酬</t>
  </si>
  <si>
    <t>18</t>
  </si>
  <si>
    <t>拨2021年7-8月城市社区工作者待遇保障资金</t>
  </si>
  <si>
    <t>2020年社区纪检委员年底考核经费</t>
  </si>
  <si>
    <t>备用金—疫情防控专项资金</t>
  </si>
  <si>
    <t>16</t>
  </si>
  <si>
    <t>付社区社区工作者2021年8月五险费用</t>
  </si>
  <si>
    <t>社区购疫情防控物资费用</t>
  </si>
  <si>
    <t>付社区“两委”8月份工资及扣8月养老及失业保险个人部分</t>
  </si>
  <si>
    <t>付社区“社工”8月份工资及扣8月养老及失业保险个人部分</t>
  </si>
  <si>
    <t>付社区纪检委员2020年年底考核工资</t>
  </si>
  <si>
    <t>单位：缫丝社区居委会2021年9月</t>
  </si>
  <si>
    <t xml:space="preserve">    报账时间：2021年9月30日</t>
  </si>
  <si>
    <t>2021年城乡居民独生子女保健费</t>
  </si>
  <si>
    <t>14</t>
  </si>
  <si>
    <t>2021年中秋节失独家庭慰问金</t>
  </si>
  <si>
    <t>23</t>
  </si>
  <si>
    <t>2021年9月社区工作者待遇保障资金</t>
  </si>
  <si>
    <t>2021年8月疫情防控专项资金存入东城会计服务中心</t>
  </si>
  <si>
    <t>22</t>
  </si>
  <si>
    <t>付社区社区工作者2021年9月养老等费用</t>
  </si>
  <si>
    <t>付社区“两委”9月份工资及扣9月养老及失业保险个人部分</t>
  </si>
  <si>
    <t>付社区“社工”9月份工资及扣9月养老及失业保险个人部分</t>
  </si>
  <si>
    <t>5</t>
  </si>
  <si>
    <t>卫生计生费用——购除四害药物</t>
  </si>
  <si>
    <t>电话费</t>
  </si>
  <si>
    <t>电话费（2张票据）</t>
  </si>
  <si>
    <t>电脑耗材</t>
  </si>
  <si>
    <t>党建费用—2019年标语标牌</t>
  </si>
  <si>
    <t>付城乡居民独生子女保健费</t>
  </si>
  <si>
    <t>15</t>
  </si>
  <si>
    <t>2021年8月疫情防控工作餐</t>
  </si>
  <si>
    <t>付户外LED电子显示屏（疫情防控宣传）</t>
  </si>
  <si>
    <t>单位：缫丝社区居委会2021年10月</t>
  </si>
  <si>
    <t xml:space="preserve">    报账时间：2021年10月30日</t>
  </si>
  <si>
    <t>0</t>
  </si>
  <si>
    <t>20</t>
  </si>
  <si>
    <t>付社区社区工作者2021年10月养老等费用</t>
  </si>
  <si>
    <t>付社区“两委”10月份工资及扣10月养老及失业保险个人部分</t>
  </si>
  <si>
    <t>付社区“社工”10月份工资及扣10月养老及失业保险个人部分</t>
  </si>
  <si>
    <t>办公用品-人大换届选举</t>
  </si>
  <si>
    <t>2020年标语标牌费用</t>
  </si>
  <si>
    <t>2021年标语标牌费用</t>
  </si>
  <si>
    <t>单位：缫丝社区居委会2021年11-12月</t>
  </si>
  <si>
    <t xml:space="preserve">    报账时间：2021年12月30日</t>
  </si>
  <si>
    <t>11</t>
  </si>
  <si>
    <t>2021年10月社区工作者待遇保障资金</t>
  </si>
  <si>
    <t>区民政局拨2021年上半年社区工作经费</t>
  </si>
  <si>
    <t>13</t>
  </si>
  <si>
    <t>市委直属机关拨党建联建工作经费</t>
  </si>
  <si>
    <t>市机关事务服务中心拨党建联建工作经费</t>
  </si>
  <si>
    <t>2021年11月社区工作者待遇保障资金</t>
  </si>
  <si>
    <t>30</t>
  </si>
  <si>
    <t>2021年12月社区工作者待遇保障资金</t>
  </si>
  <si>
    <t>2021年社区法律顾问费</t>
  </si>
  <si>
    <t>利息</t>
  </si>
  <si>
    <t>17</t>
  </si>
  <si>
    <t>标语标牌费用</t>
  </si>
  <si>
    <t>2022年报刊费</t>
  </si>
  <si>
    <t>其中：</t>
  </si>
  <si>
    <t>人民日报1份</t>
  </si>
  <si>
    <t>求是1份</t>
  </si>
  <si>
    <t>湖北日报3份</t>
  </si>
  <si>
    <t>随州日报2份</t>
  </si>
  <si>
    <t>新华每日电讯1份</t>
  </si>
  <si>
    <t>农村新报</t>
  </si>
  <si>
    <t>工友</t>
  </si>
  <si>
    <t>3</t>
  </si>
  <si>
    <t>报刊费-中国应急管理报1份432元；湖北应急管理1份240元</t>
  </si>
  <si>
    <t>报刊费-中国纪检监察报1份336元；中国纪检监察1份192元</t>
  </si>
  <si>
    <t>6</t>
  </si>
  <si>
    <t>办公用品费用</t>
  </si>
  <si>
    <t>办公设备维修—社区巡防车维修费用</t>
  </si>
  <si>
    <t>社区工作者2021年11-12月社会保险费用</t>
  </si>
  <si>
    <t>社区工作者2021年1-12月住房公积金费用</t>
  </si>
  <si>
    <t>发社区“两委”2021年11-12月工资（扣保险及住房公积金个人）</t>
  </si>
  <si>
    <t>发社区“社工”2021年11-12月工资（扣保险及住房公积金个人）</t>
  </si>
  <si>
    <t>党员生活杂志</t>
  </si>
  <si>
    <t>2021年度法律顾问费</t>
  </si>
  <si>
    <t>文明创建——垃圾清理费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</si>
</sst>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);[Red]\(#,##0.00\)"/>
    <numFmt numFmtId="178" formatCode="#,##0.00;[Red]#,##0.00"/>
    <numFmt numFmtId="179" formatCode="_ \¥* #,##0.00_ ;_ \¥* \-#,##0.00_ ;_ \¥* &quot;-&quot;??_ ;_ @_ "/>
    <numFmt numFmtId="180" formatCode="#,##0.00_ "/>
  </numFmts>
  <fonts count="3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78" fontId="0" fillId="0" borderId="3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9" fontId="8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178" fontId="0" fillId="0" borderId="3" xfId="0" applyNumberFormat="1" applyFon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179" fontId="0" fillId="0" borderId="3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78" fontId="0" fillId="0" borderId="3" xfId="0" applyNumberForma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80" fontId="0" fillId="0" borderId="3" xfId="0" applyNumberForma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opLeftCell="A34" workbookViewId="0">
      <selection activeCell="J27" sqref="J27:J44"/>
    </sheetView>
  </sheetViews>
  <sheetFormatPr defaultColWidth="9" defaultRowHeight="13.5"/>
  <cols>
    <col min="1" max="1" width="6.625" customWidth="1"/>
    <col min="2" max="2" width="4.75" customWidth="1"/>
    <col min="3" max="3" width="5" customWidth="1"/>
    <col min="4" max="4" width="37.625" customWidth="1"/>
    <col min="5" max="5" width="7.375" style="59" customWidth="1"/>
    <col min="6" max="6" width="12.375" customWidth="1"/>
    <col min="7" max="7" width="9.5" customWidth="1"/>
    <col min="8" max="8" width="13.375" customWidth="1"/>
    <col min="9" max="9" width="16.625" customWidth="1"/>
    <col min="10" max="10" width="13.625" customWidth="1"/>
  </cols>
  <sheetData>
    <row r="1" ht="39.75" customHeight="1" spans="1:8">
      <c r="A1" s="59"/>
      <c r="B1" s="1" t="s">
        <v>0</v>
      </c>
      <c r="C1" s="1"/>
      <c r="D1" s="1"/>
      <c r="E1" s="1"/>
      <c r="F1" s="1"/>
      <c r="G1" s="1"/>
      <c r="H1" s="1"/>
    </row>
    <row r="2" ht="22.5" customHeight="1" spans="1:8">
      <c r="A2" s="86" t="s">
        <v>1</v>
      </c>
      <c r="B2" s="86"/>
      <c r="C2" s="86"/>
      <c r="D2" s="86"/>
      <c r="E2" s="86"/>
      <c r="F2" s="88" t="s">
        <v>2</v>
      </c>
      <c r="G2" s="88"/>
      <c r="H2" s="88"/>
    </row>
    <row r="3" ht="24" customHeight="1" spans="1:8">
      <c r="A3" s="10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22.5" customHeight="1" spans="1:8">
      <c r="A4" s="10"/>
      <c r="B4" s="10" t="s">
        <v>10</v>
      </c>
      <c r="C4" s="10" t="s">
        <v>11</v>
      </c>
      <c r="D4" s="11"/>
      <c r="E4" s="12"/>
      <c r="F4" s="12"/>
      <c r="G4" s="12"/>
      <c r="H4" s="13"/>
    </row>
    <row r="5" ht="18" customHeight="1" spans="1:8">
      <c r="A5" s="10" t="s">
        <v>12</v>
      </c>
      <c r="B5" s="10"/>
      <c r="C5" s="10"/>
      <c r="D5" s="67"/>
      <c r="E5" s="68"/>
      <c r="F5" s="69"/>
      <c r="G5" s="68"/>
      <c r="H5" s="92"/>
    </row>
    <row r="6" ht="18" customHeight="1" spans="1:8">
      <c r="A6" s="93">
        <v>2019</v>
      </c>
      <c r="B6" s="10">
        <v>12</v>
      </c>
      <c r="C6" s="10">
        <v>23</v>
      </c>
      <c r="D6" s="94" t="s">
        <v>13</v>
      </c>
      <c r="E6" s="94" t="s">
        <v>14</v>
      </c>
      <c r="F6" s="95">
        <v>2340</v>
      </c>
      <c r="G6" s="96"/>
      <c r="H6" s="19" t="s">
        <v>15</v>
      </c>
    </row>
    <row r="7" ht="18" customHeight="1" spans="1:8">
      <c r="A7" s="93">
        <v>2020</v>
      </c>
      <c r="B7" s="10">
        <v>1</v>
      </c>
      <c r="C7" s="10">
        <v>9</v>
      </c>
      <c r="D7" s="94" t="s">
        <v>16</v>
      </c>
      <c r="E7" s="94" t="s">
        <v>14</v>
      </c>
      <c r="F7" s="95">
        <v>500</v>
      </c>
      <c r="G7" s="96"/>
      <c r="H7" s="19" t="s">
        <v>17</v>
      </c>
    </row>
    <row r="8" ht="18" customHeight="1" spans="1:8">
      <c r="A8" s="93"/>
      <c r="B8" s="10">
        <v>1</v>
      </c>
      <c r="C8" s="10">
        <v>9</v>
      </c>
      <c r="D8" s="94" t="s">
        <v>18</v>
      </c>
      <c r="E8" s="94" t="s">
        <v>14</v>
      </c>
      <c r="F8" s="95">
        <v>300</v>
      </c>
      <c r="G8" s="96"/>
      <c r="H8" s="19" t="s">
        <v>19</v>
      </c>
    </row>
    <row r="9" ht="18" customHeight="1" spans="1:8">
      <c r="A9" s="93"/>
      <c r="B9" s="10">
        <v>1</v>
      </c>
      <c r="C9" s="10">
        <v>21</v>
      </c>
      <c r="D9" s="94" t="s">
        <v>20</v>
      </c>
      <c r="E9" s="94" t="s">
        <v>14</v>
      </c>
      <c r="F9" s="95">
        <v>6000</v>
      </c>
      <c r="G9" s="96"/>
      <c r="H9" s="19" t="s">
        <v>21</v>
      </c>
    </row>
    <row r="10" ht="18" customHeight="1" spans="1:8">
      <c r="A10" s="10"/>
      <c r="B10" s="10">
        <v>1</v>
      </c>
      <c r="C10" s="10">
        <v>21</v>
      </c>
      <c r="D10" s="94" t="s">
        <v>22</v>
      </c>
      <c r="E10" s="94" t="s">
        <v>14</v>
      </c>
      <c r="F10" s="95">
        <v>5000</v>
      </c>
      <c r="G10" s="96"/>
      <c r="H10" s="19" t="s">
        <v>23</v>
      </c>
    </row>
    <row r="11" ht="18" customHeight="1" spans="1:8">
      <c r="A11" s="10"/>
      <c r="B11" s="10">
        <v>1</v>
      </c>
      <c r="C11" s="10">
        <v>21</v>
      </c>
      <c r="D11" s="97" t="s">
        <v>24</v>
      </c>
      <c r="E11" s="94" t="s">
        <v>14</v>
      </c>
      <c r="F11" s="95">
        <v>15888</v>
      </c>
      <c r="G11" s="96"/>
      <c r="H11" s="19" t="s">
        <v>25</v>
      </c>
    </row>
    <row r="12" ht="18" customHeight="1" spans="1:8">
      <c r="A12" s="10"/>
      <c r="B12" s="10">
        <v>3</v>
      </c>
      <c r="C12" s="10">
        <v>24</v>
      </c>
      <c r="D12" s="94" t="s">
        <v>26</v>
      </c>
      <c r="E12" s="94" t="s">
        <v>14</v>
      </c>
      <c r="F12" s="95">
        <v>390</v>
      </c>
      <c r="G12" s="96"/>
      <c r="H12" s="19" t="s">
        <v>27</v>
      </c>
    </row>
    <row r="13" ht="18" customHeight="1" spans="1:8">
      <c r="A13" s="10"/>
      <c r="B13" s="10">
        <v>3</v>
      </c>
      <c r="C13" s="10">
        <v>24</v>
      </c>
      <c r="D13" s="94" t="s">
        <v>28</v>
      </c>
      <c r="E13" s="94" t="s">
        <v>14</v>
      </c>
      <c r="F13" s="95">
        <v>3500</v>
      </c>
      <c r="G13" s="96"/>
      <c r="H13" s="19" t="s">
        <v>29</v>
      </c>
    </row>
    <row r="14" s="58" customFormat="1" ht="18" customHeight="1" spans="1:8">
      <c r="A14" s="98"/>
      <c r="B14" s="98">
        <v>3</v>
      </c>
      <c r="C14" s="98">
        <v>24</v>
      </c>
      <c r="D14" s="99" t="s">
        <v>30</v>
      </c>
      <c r="E14" s="94" t="s">
        <v>14</v>
      </c>
      <c r="F14" s="100">
        <v>50000</v>
      </c>
      <c r="G14" s="101"/>
      <c r="H14" s="38" t="s">
        <v>31</v>
      </c>
    </row>
    <row r="15" s="58" customFormat="1" ht="18" customHeight="1" spans="1:8">
      <c r="A15" s="98"/>
      <c r="B15" s="98">
        <v>3</v>
      </c>
      <c r="C15" s="98">
        <v>24</v>
      </c>
      <c r="D15" s="99" t="s">
        <v>32</v>
      </c>
      <c r="E15" s="94" t="s">
        <v>14</v>
      </c>
      <c r="F15" s="100">
        <v>3000</v>
      </c>
      <c r="G15" s="101"/>
      <c r="H15" s="38" t="s">
        <v>33</v>
      </c>
    </row>
    <row r="16" s="58" customFormat="1" ht="18" customHeight="1" spans="1:8">
      <c r="A16" s="98"/>
      <c r="B16" s="98">
        <v>3</v>
      </c>
      <c r="C16" s="98">
        <v>24</v>
      </c>
      <c r="D16" s="99" t="s">
        <v>34</v>
      </c>
      <c r="E16" s="94" t="s">
        <v>14</v>
      </c>
      <c r="F16" s="100">
        <v>1000</v>
      </c>
      <c r="G16" s="101"/>
      <c r="H16" s="38" t="s">
        <v>35</v>
      </c>
    </row>
    <row r="17" ht="18" customHeight="1" spans="1:8">
      <c r="A17" s="10"/>
      <c r="B17" s="10">
        <v>3</v>
      </c>
      <c r="C17" s="10">
        <v>24</v>
      </c>
      <c r="D17" s="94" t="s">
        <v>36</v>
      </c>
      <c r="E17" s="94" t="s">
        <v>14</v>
      </c>
      <c r="F17" s="95">
        <v>65000</v>
      </c>
      <c r="G17" s="96"/>
      <c r="H17" s="19" t="s">
        <v>37</v>
      </c>
    </row>
    <row r="18" ht="18" customHeight="1" spans="1:8">
      <c r="A18" s="10"/>
      <c r="B18" s="10">
        <v>4</v>
      </c>
      <c r="C18" s="10"/>
      <c r="D18" s="94"/>
      <c r="E18" s="94"/>
      <c r="F18" s="95"/>
      <c r="G18" s="96"/>
      <c r="H18" s="102"/>
    </row>
    <row r="19" ht="18" customHeight="1" spans="1:8">
      <c r="A19" s="10" t="s">
        <v>38</v>
      </c>
      <c r="B19" s="10"/>
      <c r="C19" s="10"/>
      <c r="D19" s="103"/>
      <c r="E19" s="104"/>
      <c r="F19" s="95">
        <v>152918</v>
      </c>
      <c r="G19" s="95"/>
      <c r="H19" s="105"/>
    </row>
    <row r="20" ht="18" customHeight="1" spans="1:8">
      <c r="A20" s="10" t="s">
        <v>39</v>
      </c>
      <c r="B20" s="10"/>
      <c r="C20" s="10"/>
      <c r="D20" s="103"/>
      <c r="E20" s="104"/>
      <c r="F20" s="95"/>
      <c r="G20" s="95"/>
      <c r="H20" s="105"/>
    </row>
    <row r="21" ht="18" customHeight="1" spans="1:8">
      <c r="A21" s="104">
        <v>2020</v>
      </c>
      <c r="B21" s="104">
        <v>1</v>
      </c>
      <c r="C21" s="104">
        <v>9</v>
      </c>
      <c r="D21" s="23" t="s">
        <v>40</v>
      </c>
      <c r="E21" s="104" t="s">
        <v>41</v>
      </c>
      <c r="F21" s="106">
        <v>14030</v>
      </c>
      <c r="G21" s="95"/>
      <c r="H21" s="105"/>
    </row>
    <row r="22" ht="18" customHeight="1" spans="1:8">
      <c r="A22" s="104">
        <v>2020</v>
      </c>
      <c r="B22" s="104">
        <v>1</v>
      </c>
      <c r="C22" s="104">
        <v>9</v>
      </c>
      <c r="D22" s="23" t="s">
        <v>42</v>
      </c>
      <c r="E22" s="104" t="s">
        <v>41</v>
      </c>
      <c r="F22" s="106">
        <v>1200</v>
      </c>
      <c r="G22" s="95"/>
      <c r="H22" s="23"/>
    </row>
    <row r="23" ht="18" customHeight="1" spans="1:8">
      <c r="A23" s="104">
        <v>2020</v>
      </c>
      <c r="B23" s="104">
        <v>1</v>
      </c>
      <c r="C23" s="104">
        <v>9</v>
      </c>
      <c r="D23" s="23" t="s">
        <v>43</v>
      </c>
      <c r="E23" s="104" t="s">
        <v>41</v>
      </c>
      <c r="F23" s="106">
        <v>3300</v>
      </c>
      <c r="G23" s="95"/>
      <c r="H23" s="23"/>
    </row>
    <row r="24" ht="18" customHeight="1" spans="1:8">
      <c r="A24" s="93"/>
      <c r="B24" s="104">
        <v>1</v>
      </c>
      <c r="C24" s="104">
        <v>13</v>
      </c>
      <c r="D24" s="104" t="s">
        <v>44</v>
      </c>
      <c r="E24" s="104" t="s">
        <v>41</v>
      </c>
      <c r="F24" s="106">
        <v>300</v>
      </c>
      <c r="G24" s="95"/>
      <c r="H24" s="23"/>
    </row>
    <row r="25" ht="18" customHeight="1" spans="1:8">
      <c r="A25" s="104"/>
      <c r="B25" s="104">
        <v>1</v>
      </c>
      <c r="C25" s="104">
        <v>13</v>
      </c>
      <c r="D25" s="104" t="s">
        <v>45</v>
      </c>
      <c r="E25" s="104" t="s">
        <v>41</v>
      </c>
      <c r="F25" s="106">
        <v>500</v>
      </c>
      <c r="G25" s="107"/>
      <c r="H25" s="23"/>
    </row>
    <row r="26" ht="18" customHeight="1" spans="1:8">
      <c r="A26" s="104"/>
      <c r="B26" s="104">
        <v>1</v>
      </c>
      <c r="C26" s="104">
        <v>19</v>
      </c>
      <c r="D26" s="104" t="s">
        <v>46</v>
      </c>
      <c r="E26" s="104" t="s">
        <v>41</v>
      </c>
      <c r="F26" s="106">
        <v>1200</v>
      </c>
      <c r="G26" s="107"/>
      <c r="H26" s="23"/>
    </row>
    <row r="27" ht="18" customHeight="1" spans="1:10">
      <c r="A27" s="93"/>
      <c r="B27" s="104">
        <v>1</v>
      </c>
      <c r="C27" s="104">
        <v>13</v>
      </c>
      <c r="D27" s="104" t="s">
        <v>47</v>
      </c>
      <c r="E27" s="104" t="s">
        <v>41</v>
      </c>
      <c r="F27" s="106">
        <v>6000</v>
      </c>
      <c r="G27" s="107"/>
      <c r="H27" s="23"/>
      <c r="J27" s="106">
        <v>245.49</v>
      </c>
    </row>
    <row r="28" ht="18" customHeight="1" spans="1:10">
      <c r="A28" s="104"/>
      <c r="B28" s="104">
        <v>2</v>
      </c>
      <c r="C28" s="104">
        <v>11</v>
      </c>
      <c r="D28" s="104" t="s">
        <v>48</v>
      </c>
      <c r="E28" s="104" t="s">
        <v>41</v>
      </c>
      <c r="F28" s="106">
        <v>245.49</v>
      </c>
      <c r="G28" s="95"/>
      <c r="H28" s="23"/>
      <c r="J28" s="106">
        <v>242.8</v>
      </c>
    </row>
    <row r="29" ht="18" customHeight="1" spans="1:10">
      <c r="A29" s="104"/>
      <c r="B29" s="104">
        <v>2</v>
      </c>
      <c r="C29" s="104">
        <v>11</v>
      </c>
      <c r="D29" s="104" t="s">
        <v>48</v>
      </c>
      <c r="E29" s="104" t="s">
        <v>41</v>
      </c>
      <c r="F29" s="106">
        <v>242.8</v>
      </c>
      <c r="G29" s="95"/>
      <c r="H29" s="23"/>
      <c r="J29" s="106">
        <v>655.03</v>
      </c>
    </row>
    <row r="30" ht="18" customHeight="1" spans="1:10">
      <c r="A30" s="104"/>
      <c r="B30" s="104">
        <v>2</v>
      </c>
      <c r="C30" s="104">
        <v>11</v>
      </c>
      <c r="D30" s="104" t="s">
        <v>48</v>
      </c>
      <c r="E30" s="104" t="s">
        <v>41</v>
      </c>
      <c r="F30" s="106">
        <v>655.03</v>
      </c>
      <c r="G30" s="95"/>
      <c r="H30" s="23"/>
      <c r="J30" s="106">
        <v>337.14</v>
      </c>
    </row>
    <row r="31" ht="18" customHeight="1" spans="1:10">
      <c r="A31" s="104"/>
      <c r="B31" s="104">
        <v>2</v>
      </c>
      <c r="C31" s="104">
        <v>11</v>
      </c>
      <c r="D31" s="104" t="s">
        <v>48</v>
      </c>
      <c r="E31" s="104" t="s">
        <v>41</v>
      </c>
      <c r="F31" s="106">
        <v>337.14</v>
      </c>
      <c r="G31" s="95"/>
      <c r="H31" s="23"/>
      <c r="J31" s="106">
        <v>952.2</v>
      </c>
    </row>
    <row r="32" ht="18" customHeight="1" spans="1:10">
      <c r="A32" s="104"/>
      <c r="B32" s="104">
        <v>2</v>
      </c>
      <c r="C32" s="104">
        <v>14</v>
      </c>
      <c r="D32" s="104" t="s">
        <v>48</v>
      </c>
      <c r="E32" s="104" t="s">
        <v>41</v>
      </c>
      <c r="F32" s="106">
        <v>952.2</v>
      </c>
      <c r="G32" s="95"/>
      <c r="H32" s="95"/>
      <c r="J32" s="108">
        <v>3599</v>
      </c>
    </row>
    <row r="33" ht="18" customHeight="1" spans="1:10">
      <c r="A33" s="104"/>
      <c r="B33" s="104">
        <v>3</v>
      </c>
      <c r="C33" s="104">
        <v>4</v>
      </c>
      <c r="D33" s="104" t="s">
        <v>49</v>
      </c>
      <c r="E33" s="104" t="s">
        <v>41</v>
      </c>
      <c r="F33" s="108">
        <v>3599</v>
      </c>
      <c r="G33" s="95"/>
      <c r="H33" s="23"/>
      <c r="J33" s="108">
        <v>3000</v>
      </c>
    </row>
    <row r="34" ht="18" customHeight="1" spans="1:10">
      <c r="A34" s="104"/>
      <c r="B34" s="104">
        <v>3</v>
      </c>
      <c r="C34" s="104">
        <v>7</v>
      </c>
      <c r="D34" s="104" t="s">
        <v>50</v>
      </c>
      <c r="E34" s="104" t="s">
        <v>41</v>
      </c>
      <c r="F34" s="108">
        <v>3000</v>
      </c>
      <c r="G34" s="95"/>
      <c r="H34" s="23"/>
      <c r="J34" s="108">
        <v>1000</v>
      </c>
    </row>
    <row r="35" ht="18" customHeight="1" spans="1:10">
      <c r="A35" s="104"/>
      <c r="B35" s="104">
        <v>3</v>
      </c>
      <c r="C35" s="104">
        <v>7</v>
      </c>
      <c r="D35" s="104" t="s">
        <v>51</v>
      </c>
      <c r="E35" s="104" t="s">
        <v>41</v>
      </c>
      <c r="F35" s="108">
        <v>1000</v>
      </c>
      <c r="G35" s="95"/>
      <c r="H35" s="23"/>
      <c r="J35" s="108">
        <v>500</v>
      </c>
    </row>
    <row r="36" ht="18" customHeight="1" spans="1:10">
      <c r="A36" s="104"/>
      <c r="B36" s="104">
        <v>3</v>
      </c>
      <c r="C36" s="104">
        <v>11</v>
      </c>
      <c r="D36" s="104" t="s">
        <v>52</v>
      </c>
      <c r="E36" s="104" t="s">
        <v>41</v>
      </c>
      <c r="F36" s="108">
        <v>500</v>
      </c>
      <c r="G36" s="95"/>
      <c r="H36" s="23"/>
      <c r="J36" s="108">
        <v>3500</v>
      </c>
    </row>
    <row r="37" spans="1:10">
      <c r="A37" s="104"/>
      <c r="B37" s="104">
        <v>3</v>
      </c>
      <c r="C37" s="104">
        <v>11</v>
      </c>
      <c r="D37" s="104" t="s">
        <v>53</v>
      </c>
      <c r="E37" s="104" t="s">
        <v>41</v>
      </c>
      <c r="F37" s="108">
        <v>3500</v>
      </c>
      <c r="G37" s="95"/>
      <c r="H37" s="23"/>
      <c r="J37" s="106">
        <v>1252.3</v>
      </c>
    </row>
    <row r="38" ht="17.25" customHeight="1" spans="1:10">
      <c r="A38" s="104"/>
      <c r="B38" s="104">
        <v>3</v>
      </c>
      <c r="C38" s="104">
        <v>30</v>
      </c>
      <c r="D38" s="104" t="s">
        <v>54</v>
      </c>
      <c r="E38" s="104" t="s">
        <v>41</v>
      </c>
      <c r="F38" s="106">
        <v>1252.3</v>
      </c>
      <c r="G38" s="106"/>
      <c r="H38" s="23"/>
      <c r="J38" s="106">
        <v>912.7</v>
      </c>
    </row>
    <row r="39" ht="17.25" customHeight="1" spans="1:10">
      <c r="A39" s="104"/>
      <c r="B39" s="104">
        <v>3</v>
      </c>
      <c r="C39" s="104">
        <v>30</v>
      </c>
      <c r="D39" s="104" t="s">
        <v>54</v>
      </c>
      <c r="E39" s="104" t="s">
        <v>41</v>
      </c>
      <c r="F39" s="106">
        <v>912.7</v>
      </c>
      <c r="G39" s="106"/>
      <c r="H39" s="23"/>
      <c r="J39" s="106">
        <v>108.2</v>
      </c>
    </row>
    <row r="40" ht="17.25" customHeight="1" spans="1:10">
      <c r="A40" s="104"/>
      <c r="B40" s="104">
        <v>3</v>
      </c>
      <c r="C40" s="104">
        <v>30</v>
      </c>
      <c r="D40" s="104" t="s">
        <v>54</v>
      </c>
      <c r="E40" s="104" t="s">
        <v>41</v>
      </c>
      <c r="F40" s="106">
        <v>108.2</v>
      </c>
      <c r="G40" s="106"/>
      <c r="H40" s="23"/>
      <c r="I40" s="106"/>
      <c r="J40" s="106">
        <v>320</v>
      </c>
    </row>
    <row r="41" ht="17.25" customHeight="1" spans="1:10">
      <c r="A41" s="104"/>
      <c r="B41" s="104">
        <v>3</v>
      </c>
      <c r="C41" s="104">
        <v>27</v>
      </c>
      <c r="D41" s="104" t="s">
        <v>54</v>
      </c>
      <c r="E41" s="104" t="s">
        <v>41</v>
      </c>
      <c r="F41" s="106">
        <v>320</v>
      </c>
      <c r="G41" s="106"/>
      <c r="H41" s="23"/>
      <c r="J41" s="106">
        <v>186.5</v>
      </c>
    </row>
    <row r="42" ht="17.25" customHeight="1" spans="1:10">
      <c r="A42" s="104"/>
      <c r="B42" s="104">
        <v>3</v>
      </c>
      <c r="C42" s="104">
        <v>28</v>
      </c>
      <c r="D42" s="104" t="s">
        <v>54</v>
      </c>
      <c r="E42" s="104" t="s">
        <v>41</v>
      </c>
      <c r="F42" s="106">
        <v>186.5</v>
      </c>
      <c r="G42" s="106"/>
      <c r="H42" s="23"/>
      <c r="J42" s="106">
        <v>1740</v>
      </c>
    </row>
    <row r="43" ht="17.25" customHeight="1" spans="1:10">
      <c r="A43" s="104"/>
      <c r="B43" s="104">
        <v>4</v>
      </c>
      <c r="C43" s="104">
        <v>2</v>
      </c>
      <c r="D43" s="104" t="s">
        <v>55</v>
      </c>
      <c r="E43" s="104" t="s">
        <v>41</v>
      </c>
      <c r="F43" s="106">
        <v>1740</v>
      </c>
      <c r="G43" s="106"/>
      <c r="H43" s="23"/>
      <c r="J43" s="106">
        <v>575</v>
      </c>
    </row>
    <row r="44" ht="17.25" customHeight="1" spans="1:10">
      <c r="A44" s="104"/>
      <c r="B44" s="104">
        <v>4</v>
      </c>
      <c r="C44" s="104">
        <v>13</v>
      </c>
      <c r="D44" s="104" t="s">
        <v>56</v>
      </c>
      <c r="E44" s="104" t="s">
        <v>41</v>
      </c>
      <c r="F44" s="106">
        <v>575</v>
      </c>
      <c r="G44" s="106"/>
      <c r="H44" s="23"/>
      <c r="J44">
        <f>SUM(J27:J43)</f>
        <v>19126.36</v>
      </c>
    </row>
    <row r="45" ht="17.25" customHeight="1" spans="1:8">
      <c r="A45" s="104"/>
      <c r="B45" s="104">
        <v>3</v>
      </c>
      <c r="C45" s="104">
        <v>10</v>
      </c>
      <c r="D45" s="104" t="s">
        <v>57</v>
      </c>
      <c r="E45" s="104" t="s">
        <v>41</v>
      </c>
      <c r="F45" s="108">
        <v>2340</v>
      </c>
      <c r="G45" s="108"/>
      <c r="H45" s="23"/>
    </row>
    <row r="46" ht="18" customHeight="1" spans="1:8">
      <c r="A46" s="104"/>
      <c r="B46" s="104">
        <v>3</v>
      </c>
      <c r="C46" s="104">
        <v>16</v>
      </c>
      <c r="D46" s="104" t="s">
        <v>58</v>
      </c>
      <c r="E46" s="104" t="s">
        <v>41</v>
      </c>
      <c r="F46" s="108">
        <v>14030</v>
      </c>
      <c r="G46" s="95"/>
      <c r="H46" s="23"/>
    </row>
    <row r="47" ht="18" customHeight="1" spans="1:8">
      <c r="A47" s="104"/>
      <c r="B47" s="104">
        <v>3</v>
      </c>
      <c r="C47" s="104">
        <v>16</v>
      </c>
      <c r="D47" s="104" t="s">
        <v>59</v>
      </c>
      <c r="E47" s="104" t="s">
        <v>41</v>
      </c>
      <c r="F47" s="108">
        <v>4592</v>
      </c>
      <c r="G47" s="95"/>
      <c r="H47" s="23"/>
    </row>
    <row r="48" ht="18" customHeight="1" spans="1:8">
      <c r="A48" s="104"/>
      <c r="B48" s="104">
        <v>3</v>
      </c>
      <c r="C48" s="104">
        <v>16</v>
      </c>
      <c r="D48" s="104" t="s">
        <v>60</v>
      </c>
      <c r="E48" s="104" t="s">
        <v>41</v>
      </c>
      <c r="F48" s="108">
        <v>600</v>
      </c>
      <c r="G48" s="95"/>
      <c r="H48" s="23"/>
    </row>
    <row r="49" ht="17.25" customHeight="1" spans="1:8">
      <c r="A49" s="104"/>
      <c r="B49" s="104">
        <v>3</v>
      </c>
      <c r="C49" s="104">
        <v>16</v>
      </c>
      <c r="D49" s="104" t="s">
        <v>61</v>
      </c>
      <c r="E49" s="104" t="s">
        <v>41</v>
      </c>
      <c r="F49" s="108">
        <v>14030</v>
      </c>
      <c r="G49" s="95"/>
      <c r="H49" s="23"/>
    </row>
    <row r="50" ht="17.25" customHeight="1" spans="1:8">
      <c r="A50" s="104"/>
      <c r="B50" s="104">
        <v>3</v>
      </c>
      <c r="C50" s="104">
        <v>16</v>
      </c>
      <c r="D50" s="104" t="s">
        <v>62</v>
      </c>
      <c r="E50" s="104" t="s">
        <v>41</v>
      </c>
      <c r="F50" s="108">
        <v>3000</v>
      </c>
      <c r="G50" s="95"/>
      <c r="H50" s="23"/>
    </row>
    <row r="51" ht="18" customHeight="1" spans="1:8">
      <c r="A51" s="104"/>
      <c r="B51" s="104">
        <v>4</v>
      </c>
      <c r="C51" s="104">
        <v>14</v>
      </c>
      <c r="D51" s="104" t="s">
        <v>63</v>
      </c>
      <c r="E51" s="104" t="s">
        <v>41</v>
      </c>
      <c r="F51" s="106">
        <v>714</v>
      </c>
      <c r="G51" s="107"/>
      <c r="H51" s="23"/>
    </row>
    <row r="52" ht="18" customHeight="1" spans="1:8">
      <c r="A52" s="104"/>
      <c r="B52" s="104">
        <v>4</v>
      </c>
      <c r="C52" s="104">
        <v>17</v>
      </c>
      <c r="D52" s="104" t="s">
        <v>64</v>
      </c>
      <c r="E52" s="104" t="s">
        <v>41</v>
      </c>
      <c r="F52" s="106">
        <v>1920</v>
      </c>
      <c r="G52" s="107"/>
      <c r="H52" s="23"/>
    </row>
    <row r="53" ht="18" customHeight="1" spans="1:8">
      <c r="A53" s="104"/>
      <c r="B53" s="104">
        <v>4</v>
      </c>
      <c r="C53" s="104">
        <v>20</v>
      </c>
      <c r="D53" s="104" t="s">
        <v>65</v>
      </c>
      <c r="E53" s="104" t="s">
        <v>41</v>
      </c>
      <c r="F53" s="106">
        <v>14030</v>
      </c>
      <c r="G53" s="107"/>
      <c r="H53" s="23"/>
    </row>
    <row r="54" ht="18" customHeight="1" spans="1:8">
      <c r="A54" s="104"/>
      <c r="B54" s="104">
        <v>4</v>
      </c>
      <c r="C54" s="104">
        <v>20</v>
      </c>
      <c r="D54" s="104" t="s">
        <v>66</v>
      </c>
      <c r="E54" s="104" t="s">
        <v>41</v>
      </c>
      <c r="F54" s="106">
        <v>3000</v>
      </c>
      <c r="G54" s="107"/>
      <c r="H54" s="23"/>
    </row>
    <row r="55" ht="18" customHeight="1" spans="1:8">
      <c r="A55" s="104"/>
      <c r="B55" s="104">
        <v>4</v>
      </c>
      <c r="C55" s="104">
        <v>22</v>
      </c>
      <c r="D55" s="104" t="s">
        <v>67</v>
      </c>
      <c r="E55" s="104" t="s">
        <v>41</v>
      </c>
      <c r="F55" s="106">
        <v>18488.5</v>
      </c>
      <c r="G55" s="107"/>
      <c r="H55" s="23"/>
    </row>
    <row r="56" ht="18" customHeight="1" spans="1:8">
      <c r="A56" s="104"/>
      <c r="B56" s="104"/>
      <c r="C56" s="104"/>
      <c r="D56" s="104"/>
      <c r="E56" s="104"/>
      <c r="F56" s="106"/>
      <c r="G56" s="107"/>
      <c r="H56" s="23"/>
    </row>
    <row r="57" ht="18" customHeight="1" spans="1:8">
      <c r="A57" s="10" t="s">
        <v>68</v>
      </c>
      <c r="B57" s="10"/>
      <c r="C57" s="10"/>
      <c r="D57" s="104"/>
      <c r="E57" s="104"/>
      <c r="F57" s="106">
        <v>122400.86</v>
      </c>
      <c r="G57" s="107"/>
      <c r="H57" s="23"/>
    </row>
    <row r="58" ht="18" customHeight="1" spans="1:8">
      <c r="A58" s="104"/>
      <c r="B58" s="104"/>
      <c r="C58" s="104"/>
      <c r="D58" s="104"/>
      <c r="E58" s="104"/>
      <c r="F58" s="106"/>
      <c r="G58" s="107"/>
      <c r="H58" s="23"/>
    </row>
    <row r="59" ht="18" customHeight="1" spans="1:8">
      <c r="A59" s="10"/>
      <c r="B59" s="10"/>
      <c r="C59" s="10"/>
      <c r="D59" s="104"/>
      <c r="E59" s="104"/>
      <c r="F59" s="106"/>
      <c r="G59" s="107"/>
      <c r="H59" s="23"/>
    </row>
    <row r="60" ht="18" customHeight="1" spans="1:8">
      <c r="A60" s="109"/>
      <c r="B60" s="109"/>
      <c r="C60" s="109"/>
      <c r="D60" s="109"/>
      <c r="E60" s="104"/>
      <c r="F60" s="110"/>
      <c r="G60" s="109"/>
      <c r="H60" s="109"/>
    </row>
    <row r="61" ht="18" customHeight="1" spans="1:8">
      <c r="A61" s="111" t="s">
        <v>69</v>
      </c>
      <c r="B61" s="112"/>
      <c r="C61" s="113"/>
      <c r="D61" s="109"/>
      <c r="E61" s="104"/>
      <c r="F61" s="110">
        <v>273777.25</v>
      </c>
      <c r="G61" s="109"/>
      <c r="H61" s="109"/>
    </row>
    <row r="62" ht="18" customHeight="1" spans="1:8">
      <c r="A62" s="109"/>
      <c r="B62" s="109"/>
      <c r="C62" s="109"/>
      <c r="D62" s="109"/>
      <c r="E62" s="104"/>
      <c r="F62" s="110"/>
      <c r="G62" s="109"/>
      <c r="H62" s="109"/>
    </row>
    <row r="63" ht="18" customHeight="1" spans="1:8">
      <c r="A63" s="109"/>
      <c r="B63" s="109"/>
      <c r="C63" s="109"/>
      <c r="D63" s="109"/>
      <c r="E63" s="104"/>
      <c r="F63" s="110"/>
      <c r="G63" s="109"/>
      <c r="H63" s="109"/>
    </row>
    <row r="64" ht="18" customHeight="1" spans="1:8">
      <c r="A64" s="109"/>
      <c r="B64" s="109"/>
      <c r="C64" s="109"/>
      <c r="D64" s="109"/>
      <c r="E64" s="104"/>
      <c r="F64" s="110"/>
      <c r="G64" s="109"/>
      <c r="H64" s="109"/>
    </row>
    <row r="65" ht="18" customHeight="1" spans="1:8">
      <c r="A65" s="111" t="s">
        <v>70</v>
      </c>
      <c r="B65" s="112"/>
      <c r="C65" s="113"/>
      <c r="D65" s="109"/>
      <c r="E65" s="104"/>
      <c r="F65" s="110">
        <v>304294.39</v>
      </c>
      <c r="G65" s="109"/>
      <c r="H65" s="109"/>
    </row>
    <row r="66" ht="46.5" customHeight="1" spans="1:8">
      <c r="A66" s="83" t="s">
        <v>71</v>
      </c>
      <c r="B66" s="84"/>
      <c r="C66" s="85"/>
      <c r="D66" s="83"/>
      <c r="E66" s="84"/>
      <c r="F66" s="84"/>
      <c r="G66" s="84"/>
      <c r="H66" s="85"/>
    </row>
  </sheetData>
  <mergeCells count="19">
    <mergeCell ref="B1:H1"/>
    <mergeCell ref="A2:E2"/>
    <mergeCell ref="F2:H2"/>
    <mergeCell ref="B3:C3"/>
    <mergeCell ref="A5:C5"/>
    <mergeCell ref="A19:C19"/>
    <mergeCell ref="A20:C20"/>
    <mergeCell ref="A57:C57"/>
    <mergeCell ref="A59:C59"/>
    <mergeCell ref="A61:C61"/>
    <mergeCell ref="A65:C65"/>
    <mergeCell ref="A66:C66"/>
    <mergeCell ref="D66:H66"/>
    <mergeCell ref="A3:A4"/>
    <mergeCell ref="D3:D4"/>
    <mergeCell ref="E3:E4"/>
    <mergeCell ref="F3:F4"/>
    <mergeCell ref="G3:G4"/>
    <mergeCell ref="H3:H4"/>
  </mergeCells>
  <pageMargins left="0.511811023622047" right="0.118110236220472" top="0.433070866141732" bottom="0.1574803149606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8" workbookViewId="0">
      <selection activeCell="G30" sqref="G30"/>
    </sheetView>
  </sheetViews>
  <sheetFormatPr defaultColWidth="9" defaultRowHeight="13.5"/>
  <cols>
    <col min="1" max="1" width="9" style="59"/>
    <col min="2" max="2" width="6.625" style="59" customWidth="1"/>
    <col min="3" max="3" width="6.5" style="59" customWidth="1"/>
    <col min="4" max="4" width="30.625" style="59" customWidth="1"/>
    <col min="5" max="5" width="7.125" style="59" customWidth="1"/>
    <col min="6" max="6" width="12.375" style="59" customWidth="1"/>
    <col min="7" max="7" width="9.875" style="59" customWidth="1"/>
    <col min="8" max="8" width="12.625" style="59" customWidth="1"/>
    <col min="9" max="9" width="17.5" customWidth="1"/>
  </cols>
  <sheetData>
    <row r="1" ht="40.5" customHeight="1" spans="2:8">
      <c r="B1" s="1" t="s">
        <v>0</v>
      </c>
      <c r="C1" s="1"/>
      <c r="D1" s="1"/>
      <c r="E1" s="1"/>
      <c r="F1" s="1"/>
      <c r="G1" s="1"/>
      <c r="H1" s="1"/>
    </row>
    <row r="2" ht="18" customHeight="1" spans="1:8">
      <c r="A2" s="86" t="s">
        <v>72</v>
      </c>
      <c r="B2" s="86"/>
      <c r="C2" s="86"/>
      <c r="D2" s="86"/>
      <c r="E2" s="87"/>
      <c r="F2" s="88" t="s">
        <v>73</v>
      </c>
      <c r="G2" s="88"/>
      <c r="H2" s="88"/>
    </row>
    <row r="3" ht="18" customHeight="1" spans="1: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ht="27.75" customHeight="1" spans="1:8">
      <c r="A4" s="9"/>
      <c r="B4" s="10" t="s">
        <v>10</v>
      </c>
      <c r="C4" s="10" t="s">
        <v>11</v>
      </c>
      <c r="D4" s="11"/>
      <c r="E4" s="12"/>
      <c r="F4" s="12"/>
      <c r="G4" s="12"/>
      <c r="H4" s="11"/>
    </row>
    <row r="5" ht="18" customHeight="1" spans="1:8">
      <c r="A5" s="64" t="s">
        <v>12</v>
      </c>
      <c r="B5" s="65"/>
      <c r="C5" s="66"/>
      <c r="D5" s="67"/>
      <c r="E5" s="68"/>
      <c r="F5" s="69"/>
      <c r="G5" s="68"/>
      <c r="H5" s="67"/>
    </row>
    <row r="6" ht="18" customHeight="1" spans="1:8">
      <c r="A6" s="70" t="s">
        <v>74</v>
      </c>
      <c r="B6" s="23" t="s">
        <v>75</v>
      </c>
      <c r="C6" s="23" t="s">
        <v>76</v>
      </c>
      <c r="D6" s="72" t="s">
        <v>77</v>
      </c>
      <c r="E6" s="72" t="s">
        <v>14</v>
      </c>
      <c r="F6" s="72">
        <v>1500</v>
      </c>
      <c r="G6" s="73"/>
      <c r="H6" s="23" t="s">
        <v>78</v>
      </c>
    </row>
    <row r="7" ht="18" customHeight="1" spans="1:8">
      <c r="A7" s="23" t="s">
        <v>79</v>
      </c>
      <c r="B7" s="23" t="s">
        <v>80</v>
      </c>
      <c r="C7" s="23" t="s">
        <v>81</v>
      </c>
      <c r="D7" s="72" t="s">
        <v>82</v>
      </c>
      <c r="E7" s="72" t="s">
        <v>14</v>
      </c>
      <c r="F7" s="72">
        <v>1500</v>
      </c>
      <c r="G7" s="73"/>
      <c r="H7" s="23" t="s">
        <v>83</v>
      </c>
    </row>
    <row r="8" ht="18" customHeight="1" spans="1:8">
      <c r="A8" s="23"/>
      <c r="B8" s="23" t="s">
        <v>80</v>
      </c>
      <c r="C8" s="23" t="s">
        <v>81</v>
      </c>
      <c r="D8" s="72" t="s">
        <v>84</v>
      </c>
      <c r="E8" s="72" t="s">
        <v>14</v>
      </c>
      <c r="F8" s="72">
        <v>80000</v>
      </c>
      <c r="G8" s="73"/>
      <c r="H8" s="23" t="s">
        <v>85</v>
      </c>
    </row>
    <row r="9" ht="18" customHeight="1" spans="1:8">
      <c r="A9" s="23"/>
      <c r="B9" s="23" t="s">
        <v>80</v>
      </c>
      <c r="C9" s="23" t="s">
        <v>86</v>
      </c>
      <c r="D9" s="72" t="s">
        <v>87</v>
      </c>
      <c r="E9" s="72" t="s">
        <v>14</v>
      </c>
      <c r="F9" s="72">
        <v>4900</v>
      </c>
      <c r="G9" s="73"/>
      <c r="H9" s="23" t="s">
        <v>88</v>
      </c>
    </row>
    <row r="10" ht="18" customHeight="1" spans="1:9">
      <c r="A10" s="23"/>
      <c r="B10" s="23" t="s">
        <v>89</v>
      </c>
      <c r="C10" s="23" t="s">
        <v>90</v>
      </c>
      <c r="D10" s="72" t="s">
        <v>91</v>
      </c>
      <c r="E10" s="72" t="s">
        <v>14</v>
      </c>
      <c r="F10" s="72">
        <v>1300</v>
      </c>
      <c r="G10" s="73"/>
      <c r="H10" s="23" t="s">
        <v>92</v>
      </c>
      <c r="I10">
        <v>89200</v>
      </c>
    </row>
    <row r="11" ht="18" customHeight="1" spans="1:8">
      <c r="A11" s="25"/>
      <c r="B11" s="26" t="s">
        <v>89</v>
      </c>
      <c r="C11" s="27" t="s">
        <v>81</v>
      </c>
      <c r="D11" s="72" t="s">
        <v>93</v>
      </c>
      <c r="E11" s="72" t="s">
        <v>14</v>
      </c>
      <c r="F11" s="72">
        <v>41000</v>
      </c>
      <c r="G11" s="73"/>
      <c r="H11" s="23" t="s">
        <v>94</v>
      </c>
    </row>
    <row r="12" ht="18" customHeight="1" spans="1:8">
      <c r="A12" s="25"/>
      <c r="B12" s="26" t="s">
        <v>89</v>
      </c>
      <c r="C12" s="27" t="s">
        <v>81</v>
      </c>
      <c r="D12" s="72" t="s">
        <v>95</v>
      </c>
      <c r="E12" s="72" t="s">
        <v>14</v>
      </c>
      <c r="F12" s="72">
        <v>25500</v>
      </c>
      <c r="G12" s="73"/>
      <c r="H12" s="23" t="s">
        <v>96</v>
      </c>
    </row>
    <row r="13" ht="18" customHeight="1" spans="1:8">
      <c r="A13" s="14" t="s">
        <v>38</v>
      </c>
      <c r="B13" s="15"/>
      <c r="C13" s="16"/>
      <c r="D13" s="72"/>
      <c r="E13" s="72"/>
      <c r="F13" s="72">
        <f>SUM(F6:F12)</f>
        <v>155700</v>
      </c>
      <c r="G13" s="73"/>
      <c r="H13" s="73"/>
    </row>
    <row r="14" ht="18" customHeight="1" spans="1:8">
      <c r="A14" s="14" t="s">
        <v>39</v>
      </c>
      <c r="B14" s="15"/>
      <c r="C14" s="16"/>
      <c r="D14" s="72"/>
      <c r="E14" s="72"/>
      <c r="F14" s="72"/>
      <c r="G14" s="73"/>
      <c r="H14" s="73"/>
    </row>
    <row r="15" ht="18" customHeight="1" spans="1:8">
      <c r="A15" s="45" t="s">
        <v>79</v>
      </c>
      <c r="B15" s="23" t="s">
        <v>80</v>
      </c>
      <c r="C15" s="23" t="s">
        <v>97</v>
      </c>
      <c r="D15" s="72" t="s">
        <v>98</v>
      </c>
      <c r="E15" s="72" t="s">
        <v>41</v>
      </c>
      <c r="F15" s="72">
        <v>18000</v>
      </c>
      <c r="G15" s="73"/>
      <c r="H15" s="73"/>
    </row>
    <row r="16" ht="18" customHeight="1" spans="1:8">
      <c r="A16" s="45"/>
      <c r="B16" s="23" t="s">
        <v>89</v>
      </c>
      <c r="C16" s="23" t="s">
        <v>99</v>
      </c>
      <c r="D16" s="72" t="s">
        <v>100</v>
      </c>
      <c r="E16" s="72" t="s">
        <v>41</v>
      </c>
      <c r="F16" s="72">
        <v>1500</v>
      </c>
      <c r="G16" s="73"/>
      <c r="H16" s="73" t="s">
        <v>101</v>
      </c>
    </row>
    <row r="17" ht="18" customHeight="1" spans="1:8">
      <c r="A17" s="45"/>
      <c r="B17" s="23" t="s">
        <v>89</v>
      </c>
      <c r="C17" s="23" t="s">
        <v>99</v>
      </c>
      <c r="D17" s="72" t="s">
        <v>102</v>
      </c>
      <c r="E17" s="72" t="s">
        <v>41</v>
      </c>
      <c r="F17" s="72">
        <v>25500</v>
      </c>
      <c r="G17" s="73"/>
      <c r="H17" s="73" t="s">
        <v>103</v>
      </c>
    </row>
    <row r="18" ht="18" customHeight="1" spans="1:8">
      <c r="A18" s="45"/>
      <c r="B18" s="23" t="s">
        <v>89</v>
      </c>
      <c r="C18" s="23" t="s">
        <v>104</v>
      </c>
      <c r="D18" s="72" t="s">
        <v>105</v>
      </c>
      <c r="E18" s="72" t="s">
        <v>41</v>
      </c>
      <c r="F18" s="72">
        <v>20500</v>
      </c>
      <c r="G18" s="73"/>
      <c r="H18" s="73"/>
    </row>
    <row r="19" ht="18" customHeight="1" spans="1:8">
      <c r="A19" s="45"/>
      <c r="B19" s="23" t="s">
        <v>89</v>
      </c>
      <c r="C19" s="23" t="s">
        <v>106</v>
      </c>
      <c r="D19" s="89" t="s">
        <v>107</v>
      </c>
      <c r="E19" s="72" t="s">
        <v>41</v>
      </c>
      <c r="F19" s="72">
        <v>1300</v>
      </c>
      <c r="G19" s="73"/>
      <c r="H19" s="73"/>
    </row>
    <row r="20" ht="18" customHeight="1" spans="1:8">
      <c r="A20" s="45"/>
      <c r="B20" s="90" t="s">
        <v>89</v>
      </c>
      <c r="C20" s="90" t="s">
        <v>80</v>
      </c>
      <c r="D20" s="76" t="s">
        <v>87</v>
      </c>
      <c r="E20" s="72" t="s">
        <v>41</v>
      </c>
      <c r="F20" s="76">
        <v>4900</v>
      </c>
      <c r="G20" s="77"/>
      <c r="H20" s="73"/>
    </row>
    <row r="21" ht="18" customHeight="1" spans="1:8">
      <c r="A21" s="45"/>
      <c r="B21" s="90"/>
      <c r="C21" s="90"/>
      <c r="D21" s="76"/>
      <c r="E21" s="72" t="s">
        <v>41</v>
      </c>
      <c r="F21" s="76"/>
      <c r="G21" s="77"/>
      <c r="H21" s="73"/>
    </row>
    <row r="22" ht="18" customHeight="1" spans="1:8">
      <c r="A22" s="45"/>
      <c r="B22" s="90"/>
      <c r="C22" s="90"/>
      <c r="D22" s="76"/>
      <c r="E22" s="72" t="s">
        <v>41</v>
      </c>
      <c r="F22" s="76"/>
      <c r="G22" s="77"/>
      <c r="H22" s="73"/>
    </row>
    <row r="23" ht="18" customHeight="1" spans="1:8">
      <c r="A23" s="23"/>
      <c r="B23" s="90"/>
      <c r="C23" s="90"/>
      <c r="D23" s="76"/>
      <c r="E23" s="72" t="s">
        <v>41</v>
      </c>
      <c r="F23" s="76"/>
      <c r="G23" s="77"/>
      <c r="H23" s="73"/>
    </row>
    <row r="24" ht="18" customHeight="1" spans="1:8">
      <c r="A24" s="14" t="s">
        <v>68</v>
      </c>
      <c r="B24" s="15"/>
      <c r="C24" s="16"/>
      <c r="D24" s="72"/>
      <c r="E24" s="72"/>
      <c r="F24" s="72">
        <v>71700</v>
      </c>
      <c r="G24" s="73"/>
      <c r="H24" s="73"/>
    </row>
    <row r="25" ht="18" customHeight="1" spans="1:8">
      <c r="A25" s="23"/>
      <c r="B25" s="23"/>
      <c r="C25" s="23"/>
      <c r="D25" s="72"/>
      <c r="E25" s="72"/>
      <c r="F25" s="72"/>
      <c r="G25" s="73"/>
      <c r="H25" s="73"/>
    </row>
    <row r="26" ht="18" customHeight="1" spans="1:8">
      <c r="A26" s="14" t="s">
        <v>69</v>
      </c>
      <c r="B26" s="15"/>
      <c r="C26" s="16"/>
      <c r="D26" s="91"/>
      <c r="E26" s="72"/>
      <c r="F26" s="72">
        <v>284353.16</v>
      </c>
      <c r="G26" s="73"/>
      <c r="H26" s="73"/>
    </row>
    <row r="27" ht="22.5" customHeight="1" spans="1:8">
      <c r="A27" s="14" t="s">
        <v>70</v>
      </c>
      <c r="B27" s="15"/>
      <c r="C27" s="16"/>
      <c r="D27" s="72"/>
      <c r="E27" s="72"/>
      <c r="F27" s="72">
        <v>368353.16</v>
      </c>
      <c r="G27" s="73"/>
      <c r="H27" s="73"/>
    </row>
    <row r="28" ht="47.25" customHeight="1" spans="1:8">
      <c r="A28" s="64" t="s">
        <v>9</v>
      </c>
      <c r="B28" s="65"/>
      <c r="C28" s="66"/>
      <c r="D28" s="83"/>
      <c r="E28" s="84"/>
      <c r="F28" s="84"/>
      <c r="G28" s="84"/>
      <c r="H28" s="85"/>
    </row>
  </sheetData>
  <mergeCells count="18">
    <mergeCell ref="B1:H1"/>
    <mergeCell ref="A2:D2"/>
    <mergeCell ref="F2:H2"/>
    <mergeCell ref="B3:C3"/>
    <mergeCell ref="A5:C5"/>
    <mergeCell ref="A13:C13"/>
    <mergeCell ref="A14:C14"/>
    <mergeCell ref="A24:C24"/>
    <mergeCell ref="A26:C26"/>
    <mergeCell ref="A27:C27"/>
    <mergeCell ref="A28:C28"/>
    <mergeCell ref="D28:H28"/>
    <mergeCell ref="A3:A4"/>
    <mergeCell ref="D3:D4"/>
    <mergeCell ref="E3:E4"/>
    <mergeCell ref="F3:F4"/>
    <mergeCell ref="G3:G4"/>
    <mergeCell ref="H3:H4"/>
  </mergeCells>
  <pageMargins left="0.7" right="0.2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opLeftCell="A6" workbookViewId="0">
      <selection activeCell="D29" sqref="D29"/>
    </sheetView>
  </sheetViews>
  <sheetFormatPr defaultColWidth="9" defaultRowHeight="20.1" customHeight="1"/>
  <cols>
    <col min="1" max="1" width="7" customWidth="1"/>
    <col min="2" max="2" width="5.5" customWidth="1"/>
    <col min="3" max="3" width="5.94166666666667" customWidth="1"/>
    <col min="4" max="4" width="31.4916666666667" customWidth="1"/>
    <col min="5" max="5" width="7.375" customWidth="1"/>
    <col min="6" max="6" width="12.375" customWidth="1"/>
    <col min="7" max="7" width="12.75" customWidth="1"/>
    <col min="8" max="8" width="13.625" customWidth="1"/>
    <col min="14" max="14" width="21.125" customWidth="1"/>
  </cols>
  <sheetData>
    <row r="1" ht="36" customHeight="1" spans="1:8">
      <c r="A1" s="59"/>
      <c r="B1" s="1" t="s">
        <v>0</v>
      </c>
      <c r="C1" s="1"/>
      <c r="D1" s="1"/>
      <c r="E1" s="1"/>
      <c r="F1" s="1"/>
      <c r="G1" s="1"/>
      <c r="H1" s="1"/>
    </row>
    <row r="2" customHeight="1" spans="1:8">
      <c r="A2" s="2" t="s">
        <v>108</v>
      </c>
      <c r="B2" s="2"/>
      <c r="C2" s="2"/>
      <c r="D2" s="2"/>
      <c r="E2" s="63"/>
      <c r="F2" s="3" t="s">
        <v>109</v>
      </c>
      <c r="G2" s="3"/>
      <c r="H2" s="3"/>
    </row>
    <row r="3" customHeight="1" spans="1: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6" t="s">
        <v>9</v>
      </c>
    </row>
    <row r="4" ht="27" customHeight="1" spans="1:8">
      <c r="A4" s="9"/>
      <c r="B4" s="10" t="s">
        <v>10</v>
      </c>
      <c r="C4" s="10" t="s">
        <v>11</v>
      </c>
      <c r="D4" s="11"/>
      <c r="E4" s="12"/>
      <c r="F4" s="12"/>
      <c r="G4" s="12"/>
      <c r="H4" s="11"/>
    </row>
    <row r="5" customHeight="1" spans="1:8">
      <c r="A5" s="64" t="s">
        <v>12</v>
      </c>
      <c r="B5" s="65"/>
      <c r="C5" s="66"/>
      <c r="D5" s="67"/>
      <c r="E5" s="68"/>
      <c r="F5" s="69"/>
      <c r="G5" s="68"/>
      <c r="H5" s="67"/>
    </row>
    <row r="6" ht="31" customHeight="1" spans="1:8">
      <c r="A6" s="70"/>
      <c r="B6" s="23"/>
      <c r="C6" s="23"/>
      <c r="D6" s="71"/>
      <c r="E6" s="72"/>
      <c r="F6" s="72"/>
      <c r="G6" s="73"/>
      <c r="H6" s="67"/>
    </row>
    <row r="7" customHeight="1" spans="1:8">
      <c r="A7" s="23"/>
      <c r="B7" s="23"/>
      <c r="C7" s="23"/>
      <c r="D7" s="72"/>
      <c r="E7" s="72"/>
      <c r="F7" s="72"/>
      <c r="G7" s="73"/>
      <c r="H7" s="67"/>
    </row>
    <row r="8" customHeight="1" spans="1:8">
      <c r="A8" s="23"/>
      <c r="B8" s="23"/>
      <c r="C8" s="23"/>
      <c r="D8" s="72"/>
      <c r="E8" s="72"/>
      <c r="F8" s="72"/>
      <c r="G8" s="73"/>
      <c r="H8" s="67"/>
    </row>
    <row r="9" customHeight="1" spans="1:8">
      <c r="A9" s="23"/>
      <c r="B9" s="23"/>
      <c r="C9" s="23"/>
      <c r="D9" s="72"/>
      <c r="E9" s="72"/>
      <c r="F9" s="72"/>
      <c r="G9" s="73"/>
      <c r="H9" s="67"/>
    </row>
    <row r="10" customHeight="1" spans="1:8">
      <c r="A10" s="23"/>
      <c r="B10" s="23"/>
      <c r="C10" s="23"/>
      <c r="D10" s="72"/>
      <c r="E10" s="72"/>
      <c r="F10" s="72"/>
      <c r="G10" s="73"/>
      <c r="H10" s="67"/>
    </row>
    <row r="11" customHeight="1" spans="1:8">
      <c r="A11" s="23"/>
      <c r="B11" s="23"/>
      <c r="C11" s="23"/>
      <c r="D11" s="72"/>
      <c r="E11" s="72"/>
      <c r="F11" s="72"/>
      <c r="G11" s="73"/>
      <c r="H11" s="67"/>
    </row>
    <row r="12" customHeight="1" spans="1:8">
      <c r="A12" s="14" t="s">
        <v>38</v>
      </c>
      <c r="B12" s="15"/>
      <c r="C12" s="16"/>
      <c r="D12" s="72"/>
      <c r="E12" s="72"/>
      <c r="F12" s="72"/>
      <c r="G12" s="73"/>
      <c r="H12" s="67"/>
    </row>
    <row r="13" customHeight="1" spans="1:8">
      <c r="A13" s="25"/>
      <c r="B13" s="74"/>
      <c r="C13" s="75"/>
      <c r="D13" s="76"/>
      <c r="E13" s="76"/>
      <c r="F13" s="76"/>
      <c r="G13" s="77"/>
      <c r="H13" s="78"/>
    </row>
    <row r="14" customHeight="1" spans="1:8">
      <c r="A14" s="14" t="s">
        <v>39</v>
      </c>
      <c r="B14" s="15"/>
      <c r="C14" s="16"/>
      <c r="D14" s="72"/>
      <c r="E14" s="72"/>
      <c r="F14" s="72"/>
      <c r="G14" s="73"/>
      <c r="H14" s="73"/>
    </row>
    <row r="15" customHeight="1" spans="1:8">
      <c r="A15" s="45" t="s">
        <v>79</v>
      </c>
      <c r="B15" s="23" t="s">
        <v>99</v>
      </c>
      <c r="C15" s="23" t="s">
        <v>110</v>
      </c>
      <c r="D15" s="72" t="s">
        <v>111</v>
      </c>
      <c r="E15" s="72" t="s">
        <v>41</v>
      </c>
      <c r="F15" s="72">
        <v>17030</v>
      </c>
      <c r="G15" s="73"/>
      <c r="H15" s="73"/>
    </row>
    <row r="16" customHeight="1" spans="1:8">
      <c r="A16" s="45"/>
      <c r="B16" s="23" t="s">
        <v>99</v>
      </c>
      <c r="C16" s="23" t="s">
        <v>110</v>
      </c>
      <c r="D16" s="72" t="s">
        <v>112</v>
      </c>
      <c r="E16" s="72" t="s">
        <v>41</v>
      </c>
      <c r="F16" s="72">
        <v>17030</v>
      </c>
      <c r="G16" s="73"/>
      <c r="H16" s="73"/>
    </row>
    <row r="17" customHeight="1" spans="1:8">
      <c r="A17" s="45"/>
      <c r="B17" s="23" t="s">
        <v>99</v>
      </c>
      <c r="C17" s="23" t="s">
        <v>110</v>
      </c>
      <c r="D17" s="72" t="s">
        <v>113</v>
      </c>
      <c r="E17" s="72" t="s">
        <v>41</v>
      </c>
      <c r="F17" s="72">
        <v>1500</v>
      </c>
      <c r="G17" s="73"/>
      <c r="H17" s="73"/>
    </row>
    <row r="18" ht="36" customHeight="1" spans="1:8">
      <c r="A18" s="45"/>
      <c r="B18" s="23" t="s">
        <v>99</v>
      </c>
      <c r="C18" s="23" t="s">
        <v>110</v>
      </c>
      <c r="D18" s="71" t="s">
        <v>114</v>
      </c>
      <c r="E18" s="72" t="s">
        <v>41</v>
      </c>
      <c r="F18" s="72">
        <v>1049</v>
      </c>
      <c r="G18" s="73"/>
      <c r="H18" s="73"/>
    </row>
    <row r="19" customHeight="1" spans="1:8">
      <c r="A19" s="45"/>
      <c r="B19" s="23"/>
      <c r="C19" s="23"/>
      <c r="D19" s="72"/>
      <c r="E19" s="72"/>
      <c r="F19" s="72"/>
      <c r="G19" s="73"/>
      <c r="H19" s="73"/>
    </row>
    <row r="20" customHeight="1" spans="1:8">
      <c r="A20" s="45"/>
      <c r="B20" s="79"/>
      <c r="C20" s="79"/>
      <c r="D20" s="80"/>
      <c r="E20" s="80"/>
      <c r="F20" s="80"/>
      <c r="G20" s="81"/>
      <c r="H20" s="73"/>
    </row>
    <row r="21" customHeight="1" spans="1:8">
      <c r="A21" s="23"/>
      <c r="B21" s="23"/>
      <c r="C21" s="23"/>
      <c r="D21" s="72"/>
      <c r="E21" s="72"/>
      <c r="F21" s="72"/>
      <c r="G21" s="73"/>
      <c r="H21" s="73"/>
    </row>
    <row r="22" customHeight="1" spans="1:13">
      <c r="A22" s="23"/>
      <c r="B22" s="23"/>
      <c r="C22" s="23"/>
      <c r="D22" s="72"/>
      <c r="E22" s="72"/>
      <c r="F22" s="72"/>
      <c r="G22" s="73"/>
      <c r="H22" s="73"/>
      <c r="M22" s="59"/>
    </row>
    <row r="23" customHeight="1" spans="1:8">
      <c r="A23" s="23"/>
      <c r="B23" s="23"/>
      <c r="C23" s="23"/>
      <c r="D23" s="72"/>
      <c r="E23" s="72"/>
      <c r="F23" s="72"/>
      <c r="G23" s="73"/>
      <c r="H23" s="73"/>
    </row>
    <row r="24" customHeight="1" spans="1:8">
      <c r="A24" s="23"/>
      <c r="B24" s="23"/>
      <c r="C24" s="23"/>
      <c r="D24" s="72"/>
      <c r="E24" s="72"/>
      <c r="F24" s="72"/>
      <c r="G24" s="73"/>
      <c r="H24" s="73"/>
    </row>
    <row r="25" customHeight="1" spans="1:8">
      <c r="A25" s="23"/>
      <c r="B25" s="23"/>
      <c r="C25" s="23"/>
      <c r="D25" s="72"/>
      <c r="E25" s="72"/>
      <c r="F25" s="72"/>
      <c r="G25" s="73"/>
      <c r="H25" s="73"/>
    </row>
    <row r="26" customHeight="1" spans="1:8">
      <c r="A26" s="23"/>
      <c r="B26" s="23"/>
      <c r="C26" s="23"/>
      <c r="D26" s="72"/>
      <c r="E26" s="72"/>
      <c r="F26" s="72"/>
      <c r="G26" s="82"/>
      <c r="H26" s="82"/>
    </row>
    <row r="27" customHeight="1" spans="1:8">
      <c r="A27" s="14" t="s">
        <v>68</v>
      </c>
      <c r="B27" s="15"/>
      <c r="C27" s="16"/>
      <c r="D27" s="72"/>
      <c r="E27" s="72"/>
      <c r="F27" s="72">
        <v>36609</v>
      </c>
      <c r="G27" s="82"/>
      <c r="H27" s="82"/>
    </row>
    <row r="28" customHeight="1" spans="1:8">
      <c r="A28" s="14" t="s">
        <v>69</v>
      </c>
      <c r="B28" s="15"/>
      <c r="C28" s="16"/>
      <c r="D28" s="72">
        <v>368353.16</v>
      </c>
      <c r="E28" s="72"/>
      <c r="F28" s="72"/>
      <c r="G28" s="73"/>
      <c r="H28" s="73"/>
    </row>
    <row r="29" customHeight="1" spans="1:8">
      <c r="A29" s="14" t="s">
        <v>70</v>
      </c>
      <c r="B29" s="15"/>
      <c r="C29" s="16"/>
      <c r="D29" s="72">
        <v>331744.16</v>
      </c>
      <c r="E29" s="72"/>
      <c r="F29" s="72"/>
      <c r="G29" s="73"/>
      <c r="H29" s="73"/>
    </row>
    <row r="30" ht="30.75" customHeight="1" spans="1:8">
      <c r="A30" s="64" t="s">
        <v>9</v>
      </c>
      <c r="B30" s="65"/>
      <c r="C30" s="66"/>
      <c r="D30" s="83"/>
      <c r="E30" s="84"/>
      <c r="F30" s="84"/>
      <c r="G30" s="84"/>
      <c r="H30" s="85"/>
    </row>
  </sheetData>
  <mergeCells count="18">
    <mergeCell ref="B1:H1"/>
    <mergeCell ref="A2:D2"/>
    <mergeCell ref="F2:H2"/>
    <mergeCell ref="B3:C3"/>
    <mergeCell ref="A5:C5"/>
    <mergeCell ref="A12:C12"/>
    <mergeCell ref="A14:C14"/>
    <mergeCell ref="A27:C27"/>
    <mergeCell ref="A28:C28"/>
    <mergeCell ref="A29:C29"/>
    <mergeCell ref="A30:C30"/>
    <mergeCell ref="D30:H30"/>
    <mergeCell ref="A3:A4"/>
    <mergeCell ref="D3:D4"/>
    <mergeCell ref="E3:E4"/>
    <mergeCell ref="F3:F4"/>
    <mergeCell ref="G3:G4"/>
    <mergeCell ref="H3:H4"/>
  </mergeCells>
  <pageMargins left="0.511805555555556" right="0.109722222222222" top="0.511805555555556" bottom="0.40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18" workbookViewId="0">
      <selection activeCell="F22" sqref="F22:F24"/>
    </sheetView>
  </sheetViews>
  <sheetFormatPr defaultColWidth="9" defaultRowHeight="13.5" outlineLevelCol="7"/>
  <cols>
    <col min="1" max="1" width="5.375" customWidth="1"/>
    <col min="2" max="2" width="5.25" customWidth="1"/>
    <col min="3" max="3" width="5.125" customWidth="1"/>
    <col min="4" max="4" width="28.125" customWidth="1"/>
    <col min="5" max="5" width="8.39166666666667" customWidth="1"/>
    <col min="6" max="6" width="13.25" customWidth="1"/>
    <col min="8" max="8" width="12.2833333333333" customWidth="1"/>
    <col min="9" max="9" width="14.875" customWidth="1"/>
  </cols>
  <sheetData>
    <row r="1" ht="49" customHeight="1" spans="1:8">
      <c r="A1" s="59"/>
      <c r="B1" s="1" t="s">
        <v>0</v>
      </c>
      <c r="C1" s="1"/>
      <c r="D1" s="1"/>
      <c r="E1" s="1"/>
      <c r="F1" s="1"/>
      <c r="G1" s="1"/>
      <c r="H1" s="1"/>
    </row>
    <row r="2" ht="28" customHeight="1" spans="1:8">
      <c r="A2" s="2" t="s">
        <v>115</v>
      </c>
      <c r="B2" s="2"/>
      <c r="C2" s="2"/>
      <c r="D2" s="2"/>
      <c r="E2" s="2"/>
      <c r="F2" s="3" t="s">
        <v>116</v>
      </c>
      <c r="G2" s="3"/>
      <c r="H2" s="3"/>
    </row>
    <row r="3" ht="28" customHeight="1" spans="1: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28" customHeight="1" spans="1:8">
      <c r="A4" s="9"/>
      <c r="B4" s="10" t="s">
        <v>10</v>
      </c>
      <c r="C4" s="10" t="s">
        <v>11</v>
      </c>
      <c r="D4" s="11"/>
      <c r="E4" s="12"/>
      <c r="F4" s="12"/>
      <c r="G4" s="12"/>
      <c r="H4" s="13"/>
    </row>
    <row r="5" ht="26" customHeight="1" spans="1:8">
      <c r="A5" s="14" t="s">
        <v>12</v>
      </c>
      <c r="B5" s="15"/>
      <c r="C5" s="16"/>
      <c r="D5" s="17"/>
      <c r="E5" s="18"/>
      <c r="F5" s="18"/>
      <c r="G5" s="18"/>
      <c r="H5" s="17"/>
    </row>
    <row r="6" ht="26" customHeight="1" spans="1:8">
      <c r="A6" s="19" t="s">
        <v>117</v>
      </c>
      <c r="B6" s="19">
        <v>8</v>
      </c>
      <c r="C6" s="19">
        <v>5</v>
      </c>
      <c r="D6" s="20" t="s">
        <v>118</v>
      </c>
      <c r="E6" s="19" t="s">
        <v>14</v>
      </c>
      <c r="F6" s="21">
        <v>20000</v>
      </c>
      <c r="G6" s="22"/>
      <c r="H6" s="23"/>
    </row>
    <row r="7" ht="26" customHeight="1" spans="1:8">
      <c r="A7" s="23"/>
      <c r="B7" s="23" t="s">
        <v>119</v>
      </c>
      <c r="C7" s="23" t="s">
        <v>90</v>
      </c>
      <c r="D7" s="20" t="s">
        <v>120</v>
      </c>
      <c r="E7" s="19" t="s">
        <v>14</v>
      </c>
      <c r="F7" s="24">
        <v>24480</v>
      </c>
      <c r="G7" s="24"/>
      <c r="H7" s="23"/>
    </row>
    <row r="8" ht="26" customHeight="1" spans="1:8">
      <c r="A8" s="23"/>
      <c r="B8" s="23" t="s">
        <v>119</v>
      </c>
      <c r="C8" s="23" t="s">
        <v>121</v>
      </c>
      <c r="D8" s="20" t="s">
        <v>122</v>
      </c>
      <c r="E8" s="19" t="s">
        <v>14</v>
      </c>
      <c r="F8" s="24">
        <v>34164.8</v>
      </c>
      <c r="G8" s="24"/>
      <c r="H8" s="23"/>
    </row>
    <row r="9" ht="26" customHeight="1" spans="1:8">
      <c r="A9" s="23"/>
      <c r="B9" s="23" t="s">
        <v>119</v>
      </c>
      <c r="C9" s="23" t="s">
        <v>121</v>
      </c>
      <c r="D9" s="20" t="s">
        <v>123</v>
      </c>
      <c r="E9" s="19" t="s">
        <v>14</v>
      </c>
      <c r="F9" s="24">
        <v>1770</v>
      </c>
      <c r="G9" s="24"/>
      <c r="H9" s="23"/>
    </row>
    <row r="10" ht="26" customHeight="1" spans="1:8">
      <c r="A10" s="23"/>
      <c r="B10" s="23"/>
      <c r="C10" s="23"/>
      <c r="D10" s="23"/>
      <c r="E10" s="19"/>
      <c r="F10" s="24"/>
      <c r="G10" s="24"/>
      <c r="H10" s="23"/>
    </row>
    <row r="11" ht="26" customHeight="1" spans="1:8">
      <c r="A11" s="14" t="s">
        <v>38</v>
      </c>
      <c r="B11" s="15"/>
      <c r="C11" s="16"/>
      <c r="D11" s="23"/>
      <c r="E11" s="23"/>
      <c r="F11" s="24">
        <v>80414.8</v>
      </c>
      <c r="G11" s="24"/>
      <c r="H11" s="24"/>
    </row>
    <row r="12" ht="26" customHeight="1" spans="1:8">
      <c r="A12" s="14" t="s">
        <v>39</v>
      </c>
      <c r="B12" s="15"/>
      <c r="C12" s="16"/>
      <c r="D12" s="23"/>
      <c r="E12" s="23"/>
      <c r="F12" s="24"/>
      <c r="G12" s="24"/>
      <c r="H12" s="24"/>
    </row>
    <row r="13" ht="26" customHeight="1" spans="1:8">
      <c r="A13" s="14" t="s">
        <v>117</v>
      </c>
      <c r="B13" s="15" t="s">
        <v>119</v>
      </c>
      <c r="C13" s="16" t="s">
        <v>90</v>
      </c>
      <c r="D13" s="23" t="s">
        <v>124</v>
      </c>
      <c r="E13" s="23" t="s">
        <v>41</v>
      </c>
      <c r="F13" s="24">
        <v>20000</v>
      </c>
      <c r="G13" s="24"/>
      <c r="H13" s="24"/>
    </row>
    <row r="14" ht="26" customHeight="1" spans="1:8">
      <c r="A14" s="19" t="s">
        <v>117</v>
      </c>
      <c r="B14" s="19" t="s">
        <v>119</v>
      </c>
      <c r="C14" s="19" t="s">
        <v>125</v>
      </c>
      <c r="D14" s="20" t="s">
        <v>126</v>
      </c>
      <c r="E14" s="19" t="s">
        <v>41</v>
      </c>
      <c r="F14" s="21">
        <v>5366.38</v>
      </c>
      <c r="G14" s="21"/>
      <c r="H14" s="24"/>
    </row>
    <row r="15" s="58" customFormat="1" ht="26" customHeight="1" spans="1:8">
      <c r="A15" s="38"/>
      <c r="B15" s="38" t="s">
        <v>119</v>
      </c>
      <c r="C15" s="38" t="s">
        <v>75</v>
      </c>
      <c r="D15" s="40" t="s">
        <v>127</v>
      </c>
      <c r="E15" s="38" t="s">
        <v>41</v>
      </c>
      <c r="F15" s="41">
        <v>382.5</v>
      </c>
      <c r="G15" s="41"/>
      <c r="H15" s="60"/>
    </row>
    <row r="16" s="58" customFormat="1" ht="26" customHeight="1" spans="1:8">
      <c r="A16" s="38"/>
      <c r="B16" s="38" t="s">
        <v>119</v>
      </c>
      <c r="C16" s="38" t="s">
        <v>125</v>
      </c>
      <c r="D16" s="40" t="s">
        <v>127</v>
      </c>
      <c r="E16" s="38" t="s">
        <v>41</v>
      </c>
      <c r="F16" s="41">
        <v>894</v>
      </c>
      <c r="G16" s="41"/>
      <c r="H16" s="61"/>
    </row>
    <row r="17" ht="27" customHeight="1" spans="1:8">
      <c r="A17" s="23"/>
      <c r="B17" s="23" t="s">
        <v>119</v>
      </c>
      <c r="C17" s="23" t="s">
        <v>81</v>
      </c>
      <c r="D17" s="51" t="s">
        <v>128</v>
      </c>
      <c r="E17" s="19" t="s">
        <v>41</v>
      </c>
      <c r="F17" s="24">
        <v>12872.66</v>
      </c>
      <c r="G17" s="24"/>
      <c r="H17" s="62"/>
    </row>
    <row r="18" ht="30" customHeight="1" spans="1:8">
      <c r="A18" s="23"/>
      <c r="B18" s="23" t="s">
        <v>119</v>
      </c>
      <c r="C18" s="23" t="s">
        <v>81</v>
      </c>
      <c r="D18" s="51" t="s">
        <v>129</v>
      </c>
      <c r="E18" s="19" t="s">
        <v>41</v>
      </c>
      <c r="F18" s="24">
        <v>2435.8</v>
      </c>
      <c r="G18" s="24"/>
      <c r="H18" s="56"/>
    </row>
    <row r="19" ht="28" customHeight="1" spans="1:8">
      <c r="A19" s="23"/>
      <c r="B19" s="23" t="s">
        <v>119</v>
      </c>
      <c r="C19" s="23" t="s">
        <v>81</v>
      </c>
      <c r="D19" s="51" t="s">
        <v>130</v>
      </c>
      <c r="E19" s="24" t="s">
        <v>41</v>
      </c>
      <c r="F19" s="24">
        <v>1170</v>
      </c>
      <c r="G19" s="24"/>
      <c r="H19" s="57"/>
    </row>
    <row r="20" ht="26" customHeight="1" spans="1:8">
      <c r="A20" s="25"/>
      <c r="B20" s="26"/>
      <c r="C20" s="27"/>
      <c r="D20" s="51"/>
      <c r="E20" s="24"/>
      <c r="F20" s="24"/>
      <c r="G20" s="24"/>
      <c r="H20" s="57"/>
    </row>
    <row r="21" ht="26" customHeight="1" spans="1:8">
      <c r="A21" s="14" t="s">
        <v>68</v>
      </c>
      <c r="B21" s="15"/>
      <c r="C21" s="16"/>
      <c r="D21" s="24"/>
      <c r="E21" s="24"/>
      <c r="F21" s="21">
        <v>41844.84</v>
      </c>
      <c r="G21" s="24"/>
      <c r="H21" s="44"/>
    </row>
    <row r="22" ht="26" customHeight="1" spans="1:8">
      <c r="A22" s="14" t="s">
        <v>69</v>
      </c>
      <c r="B22" s="15"/>
      <c r="C22" s="16"/>
      <c r="D22" s="24"/>
      <c r="E22" s="24"/>
      <c r="F22" s="24"/>
      <c r="G22" s="24"/>
      <c r="H22" s="24"/>
    </row>
    <row r="23" ht="26" customHeight="1" spans="1:8">
      <c r="A23" s="23"/>
      <c r="B23" s="23"/>
      <c r="C23" s="23"/>
      <c r="D23" s="24"/>
      <c r="E23" s="24"/>
      <c r="F23" s="24"/>
      <c r="G23" s="24"/>
      <c r="H23" s="24"/>
    </row>
    <row r="24" ht="26" customHeight="1" spans="1:8">
      <c r="A24" s="45" t="s">
        <v>70</v>
      </c>
      <c r="B24" s="45"/>
      <c r="C24" s="45"/>
      <c r="D24" s="24"/>
      <c r="E24" s="24"/>
      <c r="F24" s="24"/>
      <c r="G24" s="24"/>
      <c r="H24" s="24"/>
    </row>
    <row r="25" ht="24" customHeight="1" spans="1:8">
      <c r="A25" s="45" t="s">
        <v>9</v>
      </c>
      <c r="B25" s="45"/>
      <c r="C25" s="45"/>
      <c r="D25" s="24"/>
      <c r="E25" s="24"/>
      <c r="F25" s="24"/>
      <c r="G25" s="24"/>
      <c r="H25" s="24"/>
    </row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</sheetData>
  <mergeCells count="20">
    <mergeCell ref="B1:H1"/>
    <mergeCell ref="A2:E2"/>
    <mergeCell ref="F2:H2"/>
    <mergeCell ref="B3:C3"/>
    <mergeCell ref="A5:C5"/>
    <mergeCell ref="A11:C11"/>
    <mergeCell ref="A12:C12"/>
    <mergeCell ref="A21:C21"/>
    <mergeCell ref="A22:C22"/>
    <mergeCell ref="A24:C24"/>
    <mergeCell ref="A25:C25"/>
    <mergeCell ref="D25:H25"/>
    <mergeCell ref="A3:A4"/>
    <mergeCell ref="D3:D4"/>
    <mergeCell ref="E3:E4"/>
    <mergeCell ref="F3:F4"/>
    <mergeCell ref="G3:G4"/>
    <mergeCell ref="H3:H4"/>
    <mergeCell ref="H15:H16"/>
    <mergeCell ref="H17:H1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9" workbookViewId="0">
      <selection activeCell="F26" sqref="F26:F27"/>
    </sheetView>
  </sheetViews>
  <sheetFormatPr defaultColWidth="9" defaultRowHeight="13.5" outlineLevelCol="7"/>
  <cols>
    <col min="1" max="1" width="4.625" customWidth="1"/>
    <col min="2" max="2" width="4.125" customWidth="1"/>
    <col min="3" max="3" width="3.875" customWidth="1"/>
    <col min="4" max="4" width="34.25" customWidth="1"/>
    <col min="5" max="5" width="6.25" customWidth="1"/>
    <col min="6" max="6" width="10.5" customWidth="1"/>
    <col min="8" max="8" width="10.625" customWidth="1"/>
    <col min="9" max="9" width="13.7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131</v>
      </c>
      <c r="B2" s="2"/>
      <c r="C2" s="2"/>
      <c r="D2" s="2"/>
      <c r="E2" s="2"/>
      <c r="F2" s="3" t="s">
        <v>132</v>
      </c>
      <c r="G2" s="3"/>
      <c r="H2" s="3"/>
    </row>
    <row r="3" ht="26" customHeight="1" spans="1: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27" customHeight="1" spans="1:8">
      <c r="A4" s="9"/>
      <c r="B4" s="10" t="s">
        <v>10</v>
      </c>
      <c r="C4" s="10" t="s">
        <v>11</v>
      </c>
      <c r="D4" s="11"/>
      <c r="E4" s="12"/>
      <c r="F4" s="12"/>
      <c r="G4" s="12"/>
      <c r="H4" s="13"/>
    </row>
    <row r="5" ht="22" customHeight="1" spans="1:8">
      <c r="A5" s="14" t="s">
        <v>12</v>
      </c>
      <c r="B5" s="15"/>
      <c r="C5" s="16"/>
      <c r="D5" s="17"/>
      <c r="E5" s="18"/>
      <c r="F5" s="18"/>
      <c r="G5" s="18"/>
      <c r="H5" s="17"/>
    </row>
    <row r="6" ht="22" customHeight="1" spans="1:8">
      <c r="A6" s="19" t="s">
        <v>117</v>
      </c>
      <c r="B6" s="19" t="s">
        <v>119</v>
      </c>
      <c r="C6" s="19" t="s">
        <v>76</v>
      </c>
      <c r="D6" s="20" t="s">
        <v>133</v>
      </c>
      <c r="E6" s="19" t="s">
        <v>14</v>
      </c>
      <c r="F6" s="21">
        <v>1020</v>
      </c>
      <c r="G6" s="22"/>
      <c r="H6" s="23"/>
    </row>
    <row r="7" ht="22" customHeight="1" spans="1:8">
      <c r="A7" s="23"/>
      <c r="B7" s="23" t="s">
        <v>90</v>
      </c>
      <c r="C7" s="23" t="s">
        <v>134</v>
      </c>
      <c r="D7" s="20" t="s">
        <v>135</v>
      </c>
      <c r="E7" s="19" t="s">
        <v>14</v>
      </c>
      <c r="F7" s="24">
        <v>500</v>
      </c>
      <c r="G7" s="24"/>
      <c r="H7" s="23"/>
    </row>
    <row r="8" ht="22" customHeight="1" spans="1:8">
      <c r="A8" s="25"/>
      <c r="B8" s="26" t="s">
        <v>90</v>
      </c>
      <c r="C8" s="27" t="s">
        <v>136</v>
      </c>
      <c r="D8" s="20" t="s">
        <v>137</v>
      </c>
      <c r="E8" s="19" t="s">
        <v>14</v>
      </c>
      <c r="F8" s="24">
        <v>17082.4</v>
      </c>
      <c r="G8" s="24"/>
      <c r="H8" s="23"/>
    </row>
    <row r="9" ht="31" customHeight="1" spans="1:8">
      <c r="A9" s="25"/>
      <c r="B9" s="26" t="s">
        <v>90</v>
      </c>
      <c r="C9" s="27" t="s">
        <v>136</v>
      </c>
      <c r="D9" s="20" t="s">
        <v>138</v>
      </c>
      <c r="E9" s="19" t="s">
        <v>14</v>
      </c>
      <c r="F9" s="24">
        <v>18723.5</v>
      </c>
      <c r="G9" s="24"/>
      <c r="H9" s="46"/>
    </row>
    <row r="10" ht="22" customHeight="1" spans="1:8">
      <c r="A10" s="14" t="s">
        <v>38</v>
      </c>
      <c r="B10" s="15"/>
      <c r="C10" s="16"/>
      <c r="D10" s="23"/>
      <c r="E10" s="23"/>
      <c r="F10" s="24">
        <f>SUM(F6:F9)</f>
        <v>37325.9</v>
      </c>
      <c r="G10" s="24"/>
      <c r="H10" s="24"/>
    </row>
    <row r="11" ht="22" customHeight="1" spans="1:8">
      <c r="A11" s="14" t="s">
        <v>39</v>
      </c>
      <c r="B11" s="15"/>
      <c r="C11" s="16"/>
      <c r="D11" s="23"/>
      <c r="E11" s="23"/>
      <c r="F11" s="24"/>
      <c r="G11" s="24"/>
      <c r="H11" s="24"/>
    </row>
    <row r="12" ht="22" customHeight="1" spans="1:8">
      <c r="A12" s="14" t="s">
        <v>117</v>
      </c>
      <c r="B12" s="15" t="s">
        <v>90</v>
      </c>
      <c r="C12" s="16" t="s">
        <v>139</v>
      </c>
      <c r="D12" s="20" t="s">
        <v>140</v>
      </c>
      <c r="E12" s="19" t="s">
        <v>41</v>
      </c>
      <c r="F12" s="24">
        <v>5366.38</v>
      </c>
      <c r="G12" s="24"/>
      <c r="H12" s="24"/>
    </row>
    <row r="13" ht="29" customHeight="1" spans="1:8">
      <c r="A13" s="14"/>
      <c r="B13" s="35" t="s">
        <v>90</v>
      </c>
      <c r="C13" s="36" t="s">
        <v>139</v>
      </c>
      <c r="D13" s="37" t="s">
        <v>141</v>
      </c>
      <c r="E13" s="38" t="s">
        <v>41</v>
      </c>
      <c r="F13" s="33">
        <v>12872.66</v>
      </c>
      <c r="G13" s="33"/>
      <c r="H13" s="34"/>
    </row>
    <row r="14" ht="31" customHeight="1" spans="1:8">
      <c r="A14" s="14"/>
      <c r="B14" s="35" t="s">
        <v>90</v>
      </c>
      <c r="C14" s="36" t="s">
        <v>139</v>
      </c>
      <c r="D14" s="37" t="s">
        <v>142</v>
      </c>
      <c r="E14" s="38" t="s">
        <v>41</v>
      </c>
      <c r="F14" s="33">
        <v>2435.8</v>
      </c>
      <c r="G14" s="33"/>
      <c r="H14" s="42"/>
    </row>
    <row r="15" ht="22" customHeight="1" spans="1:8">
      <c r="A15" s="19"/>
      <c r="B15" s="38" t="s">
        <v>90</v>
      </c>
      <c r="C15" s="38" t="s">
        <v>143</v>
      </c>
      <c r="D15" s="40" t="s">
        <v>144</v>
      </c>
      <c r="E15" s="38" t="s">
        <v>41</v>
      </c>
      <c r="F15" s="41">
        <v>167</v>
      </c>
      <c r="G15" s="41"/>
      <c r="H15" s="33"/>
    </row>
    <row r="16" ht="22" customHeight="1" spans="1:8">
      <c r="A16" s="19"/>
      <c r="B16" s="38" t="s">
        <v>90</v>
      </c>
      <c r="C16" s="38" t="s">
        <v>75</v>
      </c>
      <c r="D16" s="40" t="s">
        <v>145</v>
      </c>
      <c r="E16" s="38" t="s">
        <v>41</v>
      </c>
      <c r="F16" s="41">
        <v>608</v>
      </c>
      <c r="G16" s="41"/>
      <c r="H16" s="34"/>
    </row>
    <row r="17" ht="22" customHeight="1" spans="1:8">
      <c r="A17" s="38"/>
      <c r="B17" s="38" t="s">
        <v>90</v>
      </c>
      <c r="C17" s="38" t="s">
        <v>75</v>
      </c>
      <c r="D17" s="40" t="s">
        <v>146</v>
      </c>
      <c r="E17" s="38" t="s">
        <v>41</v>
      </c>
      <c r="F17" s="41">
        <v>354</v>
      </c>
      <c r="G17" s="41"/>
      <c r="H17" s="39"/>
    </row>
    <row r="18" ht="22" customHeight="1" spans="1:8">
      <c r="A18" s="38"/>
      <c r="B18" s="38" t="s">
        <v>90</v>
      </c>
      <c r="C18" s="38" t="s">
        <v>75</v>
      </c>
      <c r="D18" s="40" t="s">
        <v>145</v>
      </c>
      <c r="E18" s="38" t="s">
        <v>41</v>
      </c>
      <c r="F18" s="41">
        <v>500</v>
      </c>
      <c r="G18" s="41"/>
      <c r="H18" s="39"/>
    </row>
    <row r="19" ht="22" customHeight="1" spans="1:8">
      <c r="A19" s="38"/>
      <c r="B19" s="38" t="s">
        <v>90</v>
      </c>
      <c r="C19" s="38" t="s">
        <v>134</v>
      </c>
      <c r="D19" s="40" t="s">
        <v>147</v>
      </c>
      <c r="E19" s="38" t="s">
        <v>41</v>
      </c>
      <c r="F19" s="41">
        <v>2030</v>
      </c>
      <c r="G19" s="41"/>
      <c r="H19" s="49"/>
    </row>
    <row r="20" ht="22" customHeight="1" spans="1:8">
      <c r="A20" s="38"/>
      <c r="B20" s="38" t="s">
        <v>90</v>
      </c>
      <c r="C20" s="38" t="s">
        <v>134</v>
      </c>
      <c r="D20" s="40" t="s">
        <v>148</v>
      </c>
      <c r="E20" s="38" t="s">
        <v>41</v>
      </c>
      <c r="F20" s="41">
        <v>1705</v>
      </c>
      <c r="G20" s="41"/>
      <c r="H20" s="50"/>
    </row>
    <row r="21" ht="22" customHeight="1" spans="1:8">
      <c r="A21" s="23"/>
      <c r="B21" s="38" t="s">
        <v>90</v>
      </c>
      <c r="C21" s="38"/>
      <c r="D21" s="40" t="s">
        <v>149</v>
      </c>
      <c r="E21" s="38" t="s">
        <v>41</v>
      </c>
      <c r="F21" s="33">
        <v>1020</v>
      </c>
      <c r="G21" s="33"/>
      <c r="H21" s="54"/>
    </row>
    <row r="22" ht="22" customHeight="1" spans="1:8">
      <c r="A22" s="23"/>
      <c r="B22" s="38" t="s">
        <v>90</v>
      </c>
      <c r="C22" s="38" t="s">
        <v>150</v>
      </c>
      <c r="D22" s="40" t="s">
        <v>135</v>
      </c>
      <c r="E22" s="38" t="s">
        <v>41</v>
      </c>
      <c r="F22" s="33">
        <v>500</v>
      </c>
      <c r="G22" s="33"/>
      <c r="H22" s="55"/>
    </row>
    <row r="23" ht="22" customHeight="1" spans="1:8">
      <c r="A23" s="23"/>
      <c r="B23" s="23" t="s">
        <v>90</v>
      </c>
      <c r="C23" s="23" t="s">
        <v>150</v>
      </c>
      <c r="D23" s="51" t="s">
        <v>151</v>
      </c>
      <c r="E23" s="19" t="s">
        <v>41</v>
      </c>
      <c r="F23" s="24">
        <v>16155</v>
      </c>
      <c r="G23" s="24"/>
      <c r="H23" s="56"/>
    </row>
    <row r="24" ht="22" customHeight="1" spans="1:8">
      <c r="A24" s="23"/>
      <c r="B24" s="23" t="s">
        <v>90</v>
      </c>
      <c r="C24" s="23" t="s">
        <v>125</v>
      </c>
      <c r="D24" s="53" t="s">
        <v>152</v>
      </c>
      <c r="E24" s="24" t="s">
        <v>41</v>
      </c>
      <c r="F24" s="24">
        <v>6336</v>
      </c>
      <c r="G24" s="24"/>
      <c r="H24" s="57"/>
    </row>
    <row r="25" ht="22" customHeight="1" spans="1:8">
      <c r="A25" s="14" t="s">
        <v>68</v>
      </c>
      <c r="B25" s="15"/>
      <c r="C25" s="16"/>
      <c r="D25" s="24"/>
      <c r="E25" s="24"/>
      <c r="F25" s="21">
        <v>50049.84</v>
      </c>
      <c r="G25" s="24"/>
      <c r="H25" s="44"/>
    </row>
    <row r="26" ht="22" customHeight="1" spans="1:8">
      <c r="A26" s="14" t="s">
        <v>69</v>
      </c>
      <c r="B26" s="15"/>
      <c r="C26" s="16"/>
      <c r="D26" s="24"/>
      <c r="E26" s="24"/>
      <c r="F26" s="24"/>
      <c r="G26" s="24"/>
      <c r="H26" s="24"/>
    </row>
    <row r="27" ht="22" customHeight="1" spans="1:8">
      <c r="A27" s="45" t="s">
        <v>70</v>
      </c>
      <c r="B27" s="45"/>
      <c r="C27" s="45"/>
      <c r="D27" s="24"/>
      <c r="E27" s="24"/>
      <c r="F27" s="24"/>
      <c r="G27" s="24"/>
      <c r="H27" s="24"/>
    </row>
    <row r="28" ht="33" customHeight="1" spans="1:8">
      <c r="A28" s="45" t="s">
        <v>9</v>
      </c>
      <c r="B28" s="45"/>
      <c r="C28" s="45"/>
      <c r="D28" s="24"/>
      <c r="E28" s="24"/>
      <c r="F28" s="24"/>
      <c r="G28" s="24"/>
      <c r="H28" s="24"/>
    </row>
  </sheetData>
  <mergeCells count="21">
    <mergeCell ref="A1:H1"/>
    <mergeCell ref="A2:E2"/>
    <mergeCell ref="F2:H2"/>
    <mergeCell ref="B3:C3"/>
    <mergeCell ref="A5:C5"/>
    <mergeCell ref="A10:C10"/>
    <mergeCell ref="A11:C11"/>
    <mergeCell ref="A25:C25"/>
    <mergeCell ref="A26:C26"/>
    <mergeCell ref="A27:C27"/>
    <mergeCell ref="A28:C28"/>
    <mergeCell ref="D28:H28"/>
    <mergeCell ref="A3:A4"/>
    <mergeCell ref="D3:D4"/>
    <mergeCell ref="E3:E4"/>
    <mergeCell ref="F3:F4"/>
    <mergeCell ref="G3:G4"/>
    <mergeCell ref="H3:H4"/>
    <mergeCell ref="H13:H14"/>
    <mergeCell ref="H16:H18"/>
    <mergeCell ref="H23:H24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2" workbookViewId="0">
      <selection activeCell="F26" sqref="F26:F27"/>
    </sheetView>
  </sheetViews>
  <sheetFormatPr defaultColWidth="9" defaultRowHeight="13.5" outlineLevelCol="7"/>
  <cols>
    <col min="1" max="3" width="5" customWidth="1"/>
    <col min="4" max="4" width="35.75" customWidth="1"/>
    <col min="5" max="5" width="7.25" customWidth="1"/>
    <col min="6" max="6" width="10.75" customWidth="1"/>
    <col min="7" max="7" width="8.75" customWidth="1"/>
    <col min="8" max="8" width="10.12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153</v>
      </c>
      <c r="B2" s="2"/>
      <c r="C2" s="2"/>
      <c r="D2" s="2"/>
      <c r="E2" s="2"/>
      <c r="F2" s="3" t="s">
        <v>154</v>
      </c>
      <c r="G2" s="3"/>
      <c r="H2" s="3"/>
    </row>
    <row r="3" ht="26" customHeight="1" spans="1: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24" customHeight="1" spans="1:8">
      <c r="A4" s="9"/>
      <c r="B4" s="10" t="s">
        <v>10</v>
      </c>
      <c r="C4" s="10" t="s">
        <v>11</v>
      </c>
      <c r="D4" s="11"/>
      <c r="E4" s="12"/>
      <c r="F4" s="12"/>
      <c r="G4" s="12"/>
      <c r="H4" s="13"/>
    </row>
    <row r="5" ht="21" customHeight="1" spans="1:8">
      <c r="A5" s="14" t="s">
        <v>12</v>
      </c>
      <c r="B5" s="15"/>
      <c r="C5" s="16"/>
      <c r="D5" s="17"/>
      <c r="E5" s="18"/>
      <c r="F5" s="18"/>
      <c r="G5" s="18"/>
      <c r="H5" s="17"/>
    </row>
    <row r="6" ht="21" customHeight="1" spans="1:8">
      <c r="A6" s="19" t="s">
        <v>117</v>
      </c>
      <c r="B6" s="19"/>
      <c r="C6" s="19"/>
      <c r="D6" s="20"/>
      <c r="E6" s="19"/>
      <c r="F6" s="21"/>
      <c r="G6" s="22"/>
      <c r="H6" s="23"/>
    </row>
    <row r="7" ht="21" customHeight="1" spans="1:8">
      <c r="A7" s="23"/>
      <c r="B7" s="23"/>
      <c r="C7" s="23"/>
      <c r="D7" s="20"/>
      <c r="E7" s="19"/>
      <c r="F7" s="24"/>
      <c r="G7" s="24"/>
      <c r="H7" s="23"/>
    </row>
    <row r="8" ht="21" customHeight="1" spans="1:8">
      <c r="A8" s="25"/>
      <c r="B8" s="26"/>
      <c r="C8" s="27"/>
      <c r="D8" s="20"/>
      <c r="E8" s="19"/>
      <c r="F8" s="24"/>
      <c r="G8" s="24"/>
      <c r="H8" s="23"/>
    </row>
    <row r="9" ht="21" customHeight="1" spans="1:8">
      <c r="A9" s="25"/>
      <c r="B9" s="26"/>
      <c r="C9" s="27"/>
      <c r="D9" s="20"/>
      <c r="E9" s="19"/>
      <c r="F9" s="24"/>
      <c r="G9" s="24"/>
      <c r="H9" s="46"/>
    </row>
    <row r="10" ht="21" customHeight="1" spans="1:8">
      <c r="A10" s="14" t="s">
        <v>38</v>
      </c>
      <c r="B10" s="15"/>
      <c r="C10" s="16"/>
      <c r="D10" s="23"/>
      <c r="E10" s="23" t="s">
        <v>155</v>
      </c>
      <c r="F10" s="24"/>
      <c r="G10" s="24"/>
      <c r="H10" s="24"/>
    </row>
    <row r="11" ht="21" customHeight="1" spans="1:8">
      <c r="A11" s="14" t="s">
        <v>39</v>
      </c>
      <c r="B11" s="15"/>
      <c r="C11" s="16"/>
      <c r="D11" s="23"/>
      <c r="E11" s="23"/>
      <c r="F11" s="24"/>
      <c r="G11" s="24"/>
      <c r="H11" s="24"/>
    </row>
    <row r="12" ht="30" customHeight="1" spans="1:8">
      <c r="A12" s="14" t="s">
        <v>117</v>
      </c>
      <c r="B12" s="15" t="s">
        <v>106</v>
      </c>
      <c r="C12" s="16" t="s">
        <v>156</v>
      </c>
      <c r="D12" s="20" t="s">
        <v>157</v>
      </c>
      <c r="E12" s="19" t="s">
        <v>41</v>
      </c>
      <c r="F12" s="24">
        <v>5366.38</v>
      </c>
      <c r="G12" s="24"/>
      <c r="H12" s="24"/>
    </row>
    <row r="13" ht="30" customHeight="1" spans="1:8">
      <c r="A13" s="14"/>
      <c r="B13" s="35" t="s">
        <v>106</v>
      </c>
      <c r="C13" s="36" t="s">
        <v>81</v>
      </c>
      <c r="D13" s="37" t="s">
        <v>158</v>
      </c>
      <c r="E13" s="38" t="s">
        <v>41</v>
      </c>
      <c r="F13" s="33">
        <v>12872.66</v>
      </c>
      <c r="G13" s="33"/>
      <c r="H13" s="34"/>
    </row>
    <row r="14" ht="30" customHeight="1" spans="1:8">
      <c r="A14" s="14"/>
      <c r="B14" s="35" t="s">
        <v>106</v>
      </c>
      <c r="C14" s="36" t="s">
        <v>81</v>
      </c>
      <c r="D14" s="37" t="s">
        <v>159</v>
      </c>
      <c r="E14" s="38" t="s">
        <v>41</v>
      </c>
      <c r="F14" s="33">
        <v>2435.8</v>
      </c>
      <c r="G14" s="33"/>
      <c r="H14" s="42"/>
    </row>
    <row r="15" ht="21" customHeight="1" spans="1:8">
      <c r="A15" s="19"/>
      <c r="B15" s="31" t="s">
        <v>90</v>
      </c>
      <c r="C15" s="31" t="s">
        <v>97</v>
      </c>
      <c r="D15" s="43" t="s">
        <v>160</v>
      </c>
      <c r="E15" s="31" t="s">
        <v>41</v>
      </c>
      <c r="F15" s="41">
        <v>916</v>
      </c>
      <c r="G15" s="47"/>
      <c r="H15" s="32"/>
    </row>
    <row r="16" ht="21" customHeight="1" spans="1:8">
      <c r="A16" s="19"/>
      <c r="B16" s="31" t="s">
        <v>106</v>
      </c>
      <c r="C16" s="31" t="s">
        <v>119</v>
      </c>
      <c r="D16" s="43" t="s">
        <v>161</v>
      </c>
      <c r="E16" s="31" t="s">
        <v>41</v>
      </c>
      <c r="F16" s="41">
        <v>1930</v>
      </c>
      <c r="G16" s="47"/>
      <c r="H16" s="48"/>
    </row>
    <row r="17" ht="21" customHeight="1" spans="1:8">
      <c r="A17" s="38"/>
      <c r="B17" s="31" t="s">
        <v>106</v>
      </c>
      <c r="C17" s="31" t="s">
        <v>156</v>
      </c>
      <c r="D17" s="43" t="s">
        <v>162</v>
      </c>
      <c r="E17" s="31" t="s">
        <v>41</v>
      </c>
      <c r="F17" s="41">
        <v>2283</v>
      </c>
      <c r="G17" s="47"/>
      <c r="H17" s="49"/>
    </row>
    <row r="18" ht="21" customHeight="1" spans="1:8">
      <c r="A18" s="38"/>
      <c r="B18" s="31"/>
      <c r="C18" s="31"/>
      <c r="D18" s="43"/>
      <c r="E18" s="31"/>
      <c r="F18" s="41"/>
      <c r="G18" s="47"/>
      <c r="H18" s="49"/>
    </row>
    <row r="19" ht="21" customHeight="1" spans="1:8">
      <c r="A19" s="38"/>
      <c r="B19" s="38"/>
      <c r="C19" s="38"/>
      <c r="D19" s="40"/>
      <c r="E19" s="38"/>
      <c r="F19" s="41"/>
      <c r="G19" s="41"/>
      <c r="H19" s="49"/>
    </row>
    <row r="20" ht="21" customHeight="1" spans="1:8">
      <c r="A20" s="38"/>
      <c r="B20" s="38"/>
      <c r="C20" s="38"/>
      <c r="D20" s="40"/>
      <c r="E20" s="38"/>
      <c r="F20" s="41"/>
      <c r="G20" s="41"/>
      <c r="H20" s="50"/>
    </row>
    <row r="21" ht="21" customHeight="1" spans="1:8">
      <c r="A21" s="23"/>
      <c r="B21" s="38"/>
      <c r="C21" s="38"/>
      <c r="D21" s="40"/>
      <c r="E21" s="38"/>
      <c r="F21" s="33"/>
      <c r="G21" s="33"/>
      <c r="H21" s="49"/>
    </row>
    <row r="22" ht="21" customHeight="1" spans="1:8">
      <c r="A22" s="23"/>
      <c r="B22" s="38"/>
      <c r="C22" s="38"/>
      <c r="D22" s="40"/>
      <c r="E22" s="38"/>
      <c r="F22" s="33"/>
      <c r="G22" s="33"/>
      <c r="H22" s="49"/>
    </row>
    <row r="23" ht="21" customHeight="1" spans="1:8">
      <c r="A23" s="23"/>
      <c r="B23" s="23"/>
      <c r="C23" s="23"/>
      <c r="D23" s="51"/>
      <c r="E23" s="19"/>
      <c r="F23" s="24"/>
      <c r="G23" s="24"/>
      <c r="H23" s="52"/>
    </row>
    <row r="24" ht="21" customHeight="1" spans="1:8">
      <c r="A24" s="23"/>
      <c r="B24" s="23"/>
      <c r="C24" s="23"/>
      <c r="D24" s="53"/>
      <c r="E24" s="24"/>
      <c r="F24" s="24"/>
      <c r="G24" s="24"/>
      <c r="H24" s="52"/>
    </row>
    <row r="25" ht="21" customHeight="1" spans="1:8">
      <c r="A25" s="14" t="s">
        <v>68</v>
      </c>
      <c r="B25" s="15"/>
      <c r="C25" s="16"/>
      <c r="D25" s="24"/>
      <c r="E25" s="24"/>
      <c r="F25" s="21">
        <v>25803.84</v>
      </c>
      <c r="G25" s="24"/>
      <c r="H25" s="44"/>
    </row>
    <row r="26" ht="21" customHeight="1" spans="1:8">
      <c r="A26" s="14" t="s">
        <v>69</v>
      </c>
      <c r="B26" s="15"/>
      <c r="C26" s="16"/>
      <c r="D26" s="24"/>
      <c r="E26" s="24"/>
      <c r="F26" s="24"/>
      <c r="G26" s="24"/>
      <c r="H26" s="24"/>
    </row>
    <row r="27" ht="21" customHeight="1" spans="1:8">
      <c r="A27" s="45" t="s">
        <v>70</v>
      </c>
      <c r="B27" s="45"/>
      <c r="C27" s="45"/>
      <c r="D27" s="24"/>
      <c r="E27" s="24"/>
      <c r="F27" s="24"/>
      <c r="G27" s="24"/>
      <c r="H27" s="24"/>
    </row>
    <row r="28" ht="36" customHeight="1" spans="1:8">
      <c r="A28" s="45" t="s">
        <v>9</v>
      </c>
      <c r="B28" s="45"/>
      <c r="C28" s="45"/>
      <c r="D28" s="24"/>
      <c r="E28" s="24"/>
      <c r="F28" s="24"/>
      <c r="G28" s="24"/>
      <c r="H28" s="24"/>
    </row>
  </sheetData>
  <mergeCells count="19">
    <mergeCell ref="A1:H1"/>
    <mergeCell ref="A2:E2"/>
    <mergeCell ref="F2:H2"/>
    <mergeCell ref="B3:C3"/>
    <mergeCell ref="A5:C5"/>
    <mergeCell ref="A10:C10"/>
    <mergeCell ref="A11:C11"/>
    <mergeCell ref="A25:C25"/>
    <mergeCell ref="A26:C26"/>
    <mergeCell ref="A27:C27"/>
    <mergeCell ref="A28:C28"/>
    <mergeCell ref="D28:H28"/>
    <mergeCell ref="A3:A4"/>
    <mergeCell ref="D3:D4"/>
    <mergeCell ref="E3:E4"/>
    <mergeCell ref="F3:F4"/>
    <mergeCell ref="G3:G4"/>
    <mergeCell ref="H3:H4"/>
    <mergeCell ref="H13:H1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topLeftCell="A9" workbookViewId="0">
      <selection activeCell="F39" sqref="F39:F40"/>
    </sheetView>
  </sheetViews>
  <sheetFormatPr defaultColWidth="9" defaultRowHeight="13.5" outlineLevelCol="7"/>
  <cols>
    <col min="1" max="1" width="5.375" customWidth="1"/>
    <col min="2" max="2" width="5.25" customWidth="1"/>
    <col min="3" max="3" width="5.375" customWidth="1"/>
    <col min="4" max="4" width="28.5" customWidth="1"/>
    <col min="5" max="5" width="7.375" customWidth="1"/>
    <col min="6" max="6" width="11.125" customWidth="1"/>
    <col min="8" max="8" width="15.625" customWidth="1"/>
    <col min="10" max="10" width="14.75" customWidth="1"/>
  </cols>
  <sheetData>
    <row r="1" ht="4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163</v>
      </c>
      <c r="B2" s="2"/>
      <c r="C2" s="2"/>
      <c r="D2" s="2"/>
      <c r="E2" s="2"/>
      <c r="F2" s="3" t="s">
        <v>164</v>
      </c>
      <c r="G2" s="3"/>
      <c r="H2" s="3"/>
    </row>
    <row r="3" ht="24" customHeight="1" spans="1:8">
      <c r="A3" s="4" t="s">
        <v>3</v>
      </c>
      <c r="B3" s="5" t="s">
        <v>4</v>
      </c>
      <c r="C3" s="5"/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ht="24" customHeight="1" spans="1:8">
      <c r="A4" s="9"/>
      <c r="B4" s="10" t="s">
        <v>10</v>
      </c>
      <c r="C4" s="10" t="s">
        <v>11</v>
      </c>
      <c r="D4" s="11"/>
      <c r="E4" s="12"/>
      <c r="F4" s="12"/>
      <c r="G4" s="12"/>
      <c r="H4" s="13"/>
    </row>
    <row r="5" ht="24" customHeight="1" spans="1:8">
      <c r="A5" s="14" t="s">
        <v>12</v>
      </c>
      <c r="B5" s="15"/>
      <c r="C5" s="16"/>
      <c r="D5" s="17"/>
      <c r="E5" s="18"/>
      <c r="F5" s="18"/>
      <c r="G5" s="18"/>
      <c r="H5" s="17"/>
    </row>
    <row r="6" ht="31" customHeight="1" spans="1:8">
      <c r="A6" s="19" t="s">
        <v>117</v>
      </c>
      <c r="B6" s="19" t="s">
        <v>165</v>
      </c>
      <c r="C6" s="19" t="s">
        <v>165</v>
      </c>
      <c r="D6" s="20" t="s">
        <v>166</v>
      </c>
      <c r="E6" s="19" t="s">
        <v>14</v>
      </c>
      <c r="F6" s="21">
        <v>17082.4</v>
      </c>
      <c r="G6" s="22"/>
      <c r="H6" s="23"/>
    </row>
    <row r="7" ht="34" customHeight="1" spans="1:8">
      <c r="A7" s="23"/>
      <c r="B7" s="23" t="s">
        <v>165</v>
      </c>
      <c r="C7" s="23" t="s">
        <v>136</v>
      </c>
      <c r="D7" s="20" t="s">
        <v>167</v>
      </c>
      <c r="E7" s="19" t="s">
        <v>14</v>
      </c>
      <c r="F7" s="24">
        <v>100000</v>
      </c>
      <c r="G7" s="24"/>
      <c r="H7" s="23"/>
    </row>
    <row r="8" ht="34" customHeight="1" spans="1:8">
      <c r="A8" s="25"/>
      <c r="B8" s="26" t="s">
        <v>75</v>
      </c>
      <c r="C8" s="27" t="s">
        <v>168</v>
      </c>
      <c r="D8" s="20" t="s">
        <v>169</v>
      </c>
      <c r="E8" s="19" t="s">
        <v>14</v>
      </c>
      <c r="F8" s="24">
        <v>40000</v>
      </c>
      <c r="G8" s="24"/>
      <c r="H8" s="23"/>
    </row>
    <row r="9" ht="34" customHeight="1" spans="1:8">
      <c r="A9" s="25"/>
      <c r="B9" s="26" t="s">
        <v>75</v>
      </c>
      <c r="C9" s="27" t="s">
        <v>168</v>
      </c>
      <c r="D9" s="20" t="s">
        <v>170</v>
      </c>
      <c r="E9" s="19" t="s">
        <v>14</v>
      </c>
      <c r="F9" s="24">
        <v>20000</v>
      </c>
      <c r="G9" s="24"/>
      <c r="H9" s="23"/>
    </row>
    <row r="10" ht="34" customHeight="1" spans="1:8">
      <c r="A10" s="25"/>
      <c r="B10" s="26" t="s">
        <v>75</v>
      </c>
      <c r="C10" s="27" t="s">
        <v>168</v>
      </c>
      <c r="D10" s="20" t="s">
        <v>171</v>
      </c>
      <c r="E10" s="19" t="s">
        <v>14</v>
      </c>
      <c r="F10" s="24">
        <v>17082.29</v>
      </c>
      <c r="G10" s="24"/>
      <c r="H10" s="23"/>
    </row>
    <row r="11" ht="34" customHeight="1" spans="1:8">
      <c r="A11" s="25"/>
      <c r="B11" s="26" t="s">
        <v>75</v>
      </c>
      <c r="C11" s="27" t="s">
        <v>172</v>
      </c>
      <c r="D11" s="20" t="s">
        <v>173</v>
      </c>
      <c r="E11" s="19" t="s">
        <v>14</v>
      </c>
      <c r="F11" s="24">
        <v>17082.29</v>
      </c>
      <c r="G11" s="24"/>
      <c r="H11" s="23"/>
    </row>
    <row r="12" ht="21" customHeight="1" spans="1:8">
      <c r="A12" s="25"/>
      <c r="B12" s="26" t="s">
        <v>75</v>
      </c>
      <c r="C12" s="27" t="s">
        <v>172</v>
      </c>
      <c r="D12" s="20" t="s">
        <v>174</v>
      </c>
      <c r="E12" s="19" t="s">
        <v>14</v>
      </c>
      <c r="F12" s="24">
        <v>5000</v>
      </c>
      <c r="G12" s="24"/>
      <c r="H12" s="23"/>
    </row>
    <row r="13" ht="21" customHeight="1" spans="1:8">
      <c r="A13" s="25"/>
      <c r="B13" s="26" t="s">
        <v>75</v>
      </c>
      <c r="C13" s="27" t="s">
        <v>172</v>
      </c>
      <c r="D13" s="20" t="s">
        <v>175</v>
      </c>
      <c r="E13" s="19" t="s">
        <v>14</v>
      </c>
      <c r="F13" s="24">
        <v>1307.73</v>
      </c>
      <c r="G13" s="24"/>
      <c r="H13" s="23"/>
    </row>
    <row r="14" ht="21" customHeight="1" spans="1:8">
      <c r="A14" s="14" t="s">
        <v>38</v>
      </c>
      <c r="B14" s="15"/>
      <c r="C14" s="16"/>
      <c r="D14" s="23"/>
      <c r="E14" s="23"/>
      <c r="F14" s="24">
        <f>SUM(F6:F13)</f>
        <v>217554.71</v>
      </c>
      <c r="G14" s="24"/>
      <c r="H14" s="24"/>
    </row>
    <row r="15" ht="21" customHeight="1" spans="1:8">
      <c r="A15" s="14" t="s">
        <v>39</v>
      </c>
      <c r="B15" s="15"/>
      <c r="C15" s="16"/>
      <c r="D15" s="23"/>
      <c r="E15" s="23"/>
      <c r="F15" s="24"/>
      <c r="G15" s="24"/>
      <c r="H15" s="24"/>
    </row>
    <row r="16" ht="21" customHeight="1" spans="1:8">
      <c r="A16" s="14" t="s">
        <v>117</v>
      </c>
      <c r="B16" s="15" t="s">
        <v>165</v>
      </c>
      <c r="C16" s="16" t="s">
        <v>176</v>
      </c>
      <c r="D16" s="20" t="s">
        <v>177</v>
      </c>
      <c r="E16" s="19" t="s">
        <v>41</v>
      </c>
      <c r="F16" s="24">
        <v>2330</v>
      </c>
      <c r="G16" s="24"/>
      <c r="H16" s="24"/>
    </row>
    <row r="17" ht="21" customHeight="1" spans="1:8">
      <c r="A17" s="14"/>
      <c r="B17" s="28" t="s">
        <v>75</v>
      </c>
      <c r="C17" s="29" t="s">
        <v>80</v>
      </c>
      <c r="D17" s="30" t="s">
        <v>178</v>
      </c>
      <c r="E17" s="31" t="s">
        <v>41</v>
      </c>
      <c r="F17" s="32">
        <v>3148</v>
      </c>
      <c r="G17" s="33"/>
      <c r="H17" s="34"/>
    </row>
    <row r="18" ht="21" customHeight="1" spans="1:8">
      <c r="A18" s="14"/>
      <c r="B18" s="35" t="s">
        <v>179</v>
      </c>
      <c r="C18" s="36"/>
      <c r="D18" s="37" t="s">
        <v>180</v>
      </c>
      <c r="E18" s="38"/>
      <c r="F18" s="33">
        <v>288</v>
      </c>
      <c r="G18" s="33"/>
      <c r="H18" s="39"/>
    </row>
    <row r="19" ht="21" customHeight="1" spans="1:8">
      <c r="A19" s="19"/>
      <c r="B19" s="38"/>
      <c r="C19" s="38"/>
      <c r="D19" s="40" t="s">
        <v>181</v>
      </c>
      <c r="E19" s="38"/>
      <c r="F19" s="41">
        <v>264</v>
      </c>
      <c r="G19" s="41"/>
      <c r="H19" s="39"/>
    </row>
    <row r="20" ht="21" customHeight="1" spans="1:8">
      <c r="A20" s="19"/>
      <c r="B20" s="38"/>
      <c r="C20" s="38"/>
      <c r="D20" s="40" t="s">
        <v>182</v>
      </c>
      <c r="E20" s="38"/>
      <c r="F20" s="41">
        <v>1488</v>
      </c>
      <c r="G20" s="41"/>
      <c r="H20" s="39"/>
    </row>
    <row r="21" ht="21" customHeight="1" spans="1:8">
      <c r="A21" s="38"/>
      <c r="B21" s="38"/>
      <c r="C21" s="38"/>
      <c r="D21" s="40" t="s">
        <v>183</v>
      </c>
      <c r="E21" s="38"/>
      <c r="F21" s="41">
        <v>592</v>
      </c>
      <c r="G21" s="41"/>
      <c r="H21" s="39"/>
    </row>
    <row r="22" ht="21" customHeight="1" spans="1:8">
      <c r="A22" s="38"/>
      <c r="B22" s="38"/>
      <c r="C22" s="38"/>
      <c r="D22" s="40" t="s">
        <v>184</v>
      </c>
      <c r="E22" s="38"/>
      <c r="F22" s="41">
        <v>324</v>
      </c>
      <c r="G22" s="41"/>
      <c r="H22" s="39"/>
    </row>
    <row r="23" ht="21" customHeight="1" spans="1:8">
      <c r="A23" s="38"/>
      <c r="B23" s="38"/>
      <c r="C23" s="38"/>
      <c r="D23" s="40" t="s">
        <v>185</v>
      </c>
      <c r="E23" s="38"/>
      <c r="F23" s="41">
        <v>96</v>
      </c>
      <c r="G23" s="41"/>
      <c r="H23" s="39"/>
    </row>
    <row r="24" ht="21" customHeight="1" spans="1:8">
      <c r="A24" s="38"/>
      <c r="B24" s="38"/>
      <c r="C24" s="38"/>
      <c r="D24" s="40" t="s">
        <v>186</v>
      </c>
      <c r="E24" s="38"/>
      <c r="F24" s="41">
        <v>96</v>
      </c>
      <c r="G24" s="41"/>
      <c r="H24" s="42"/>
    </row>
    <row r="25" ht="42" customHeight="1" spans="1:8">
      <c r="A25" s="23"/>
      <c r="B25" s="31" t="s">
        <v>75</v>
      </c>
      <c r="C25" s="31" t="s">
        <v>187</v>
      </c>
      <c r="D25" s="43" t="s">
        <v>188</v>
      </c>
      <c r="E25" s="31" t="s">
        <v>41</v>
      </c>
      <c r="F25" s="32">
        <v>672</v>
      </c>
      <c r="G25" s="32"/>
      <c r="H25" s="32"/>
    </row>
    <row r="26" ht="42" customHeight="1" spans="1:8">
      <c r="A26" s="23"/>
      <c r="B26" s="31" t="s">
        <v>75</v>
      </c>
      <c r="C26" s="31" t="s">
        <v>187</v>
      </c>
      <c r="D26" s="43" t="s">
        <v>189</v>
      </c>
      <c r="E26" s="31" t="s">
        <v>41</v>
      </c>
      <c r="F26" s="32">
        <v>528</v>
      </c>
      <c r="G26" s="32"/>
      <c r="H26" s="32"/>
    </row>
    <row r="27" ht="24" customHeight="1" spans="1:8">
      <c r="A27" s="23"/>
      <c r="B27" s="31" t="s">
        <v>75</v>
      </c>
      <c r="C27" s="31" t="s">
        <v>190</v>
      </c>
      <c r="D27" s="43" t="s">
        <v>191</v>
      </c>
      <c r="E27" s="31" t="s">
        <v>41</v>
      </c>
      <c r="F27" s="32">
        <v>773</v>
      </c>
      <c r="G27" s="32"/>
      <c r="H27" s="32"/>
    </row>
    <row r="28" ht="31" customHeight="1" spans="1:8">
      <c r="A28" s="23"/>
      <c r="B28" s="31" t="s">
        <v>75</v>
      </c>
      <c r="C28" s="31" t="s">
        <v>190</v>
      </c>
      <c r="D28" s="43" t="s">
        <v>192</v>
      </c>
      <c r="E28" s="31" t="s">
        <v>41</v>
      </c>
      <c r="F28" s="32">
        <v>370</v>
      </c>
      <c r="G28" s="32"/>
      <c r="H28" s="32"/>
    </row>
    <row r="29" ht="31" customHeight="1" spans="1:8">
      <c r="A29" s="23"/>
      <c r="B29" s="31" t="s">
        <v>75</v>
      </c>
      <c r="C29" s="31" t="s">
        <v>190</v>
      </c>
      <c r="D29" s="30" t="s">
        <v>177</v>
      </c>
      <c r="E29" s="31" t="s">
        <v>41</v>
      </c>
      <c r="F29" s="32">
        <v>925</v>
      </c>
      <c r="G29" s="32"/>
      <c r="H29" s="32"/>
    </row>
    <row r="30" ht="31" customHeight="1" spans="1:8">
      <c r="A30" s="23"/>
      <c r="B30" s="31" t="s">
        <v>75</v>
      </c>
      <c r="C30" s="31"/>
      <c r="D30" s="30" t="s">
        <v>193</v>
      </c>
      <c r="E30" s="31" t="s">
        <v>41</v>
      </c>
      <c r="F30" s="32">
        <v>10779.87</v>
      </c>
      <c r="G30" s="32"/>
      <c r="H30" s="32"/>
    </row>
    <row r="31" ht="31" customHeight="1" spans="1:8">
      <c r="A31" s="23"/>
      <c r="B31" s="31" t="s">
        <v>75</v>
      </c>
      <c r="C31" s="31"/>
      <c r="D31" s="30" t="s">
        <v>194</v>
      </c>
      <c r="E31" s="31" t="s">
        <v>41</v>
      </c>
      <c r="F31" s="32">
        <v>71939</v>
      </c>
      <c r="G31" s="32"/>
      <c r="H31" s="32"/>
    </row>
    <row r="32" ht="36" customHeight="1" spans="1:8">
      <c r="A32" s="23"/>
      <c r="B32" s="31" t="s">
        <v>75</v>
      </c>
      <c r="C32" s="31" t="s">
        <v>134</v>
      </c>
      <c r="D32" s="30" t="s">
        <v>195</v>
      </c>
      <c r="E32" s="31" t="s">
        <v>41</v>
      </c>
      <c r="F32" s="32">
        <v>410</v>
      </c>
      <c r="G32" s="32"/>
      <c r="H32" s="32"/>
    </row>
    <row r="33" ht="31" customHeight="1" spans="1:8">
      <c r="A33" s="23"/>
      <c r="B33" s="31" t="s">
        <v>75</v>
      </c>
      <c r="C33" s="31" t="s">
        <v>134</v>
      </c>
      <c r="D33" s="30" t="s">
        <v>196</v>
      </c>
      <c r="E33" s="31" t="s">
        <v>41</v>
      </c>
      <c r="F33" s="32">
        <v>136</v>
      </c>
      <c r="G33" s="32"/>
      <c r="H33" s="32"/>
    </row>
    <row r="34" ht="31" customHeight="1" spans="1:8">
      <c r="A34" s="23"/>
      <c r="B34" s="31" t="s">
        <v>75</v>
      </c>
      <c r="C34" s="31" t="s">
        <v>134</v>
      </c>
      <c r="D34" s="30" t="s">
        <v>197</v>
      </c>
      <c r="E34" s="31" t="s">
        <v>41</v>
      </c>
      <c r="F34" s="32">
        <v>720</v>
      </c>
      <c r="G34" s="32"/>
      <c r="H34" s="32"/>
    </row>
    <row r="35" ht="31" customHeight="1" spans="1:8">
      <c r="A35" s="23"/>
      <c r="B35" s="31" t="s">
        <v>75</v>
      </c>
      <c r="C35" s="31" t="s">
        <v>104</v>
      </c>
      <c r="D35" s="30" t="s">
        <v>198</v>
      </c>
      <c r="E35" s="31" t="s">
        <v>41</v>
      </c>
      <c r="F35" s="32">
        <v>5000</v>
      </c>
      <c r="G35" s="32"/>
      <c r="H35" s="32"/>
    </row>
    <row r="36" ht="31" customHeight="1" spans="1:8">
      <c r="A36" s="23"/>
      <c r="B36" s="31" t="s">
        <v>75</v>
      </c>
      <c r="C36" s="31" t="s">
        <v>97</v>
      </c>
      <c r="D36" s="43" t="s">
        <v>199</v>
      </c>
      <c r="E36" s="31" t="s">
        <v>41</v>
      </c>
      <c r="F36" s="32">
        <v>800</v>
      </c>
      <c r="G36" s="32"/>
      <c r="H36" s="32"/>
    </row>
    <row r="37" ht="24" customHeight="1" spans="1:8">
      <c r="A37" s="23"/>
      <c r="B37" s="31"/>
      <c r="C37" s="31"/>
      <c r="D37" s="30"/>
      <c r="E37" s="31"/>
      <c r="F37" s="32"/>
      <c r="G37" s="32"/>
      <c r="H37" s="32"/>
    </row>
    <row r="38" ht="24" customHeight="1" spans="1:8">
      <c r="A38" s="14" t="s">
        <v>68</v>
      </c>
      <c r="B38" s="15"/>
      <c r="C38" s="16"/>
      <c r="D38" s="24"/>
      <c r="E38" s="24"/>
      <c r="F38" s="21">
        <v>98530.87</v>
      </c>
      <c r="G38" s="24"/>
      <c r="H38" s="44"/>
    </row>
    <row r="39" ht="24" customHeight="1" spans="1:8">
      <c r="A39" s="14" t="s">
        <v>69</v>
      </c>
      <c r="B39" s="15"/>
      <c r="C39" s="16"/>
      <c r="D39" s="24"/>
      <c r="E39" s="24"/>
      <c r="F39" s="24"/>
      <c r="G39" s="24"/>
      <c r="H39" s="24"/>
    </row>
    <row r="40" ht="24" customHeight="1" spans="1:8">
      <c r="A40" s="45" t="s">
        <v>70</v>
      </c>
      <c r="B40" s="45"/>
      <c r="C40" s="45"/>
      <c r="D40" s="24"/>
      <c r="E40" s="24"/>
      <c r="F40" s="24"/>
      <c r="G40" s="24"/>
      <c r="H40" s="24"/>
    </row>
    <row r="41" ht="28" customHeight="1" spans="1:8">
      <c r="A41" s="45" t="s">
        <v>9</v>
      </c>
      <c r="B41" s="45"/>
      <c r="C41" s="45"/>
      <c r="D41" s="24"/>
      <c r="E41" s="24"/>
      <c r="F41" s="24"/>
      <c r="G41" s="24"/>
      <c r="H41" s="24"/>
    </row>
  </sheetData>
  <mergeCells count="20">
    <mergeCell ref="A1:H1"/>
    <mergeCell ref="A2:E2"/>
    <mergeCell ref="F2:H2"/>
    <mergeCell ref="B3:C3"/>
    <mergeCell ref="A5:C5"/>
    <mergeCell ref="A14:C14"/>
    <mergeCell ref="A15:C15"/>
    <mergeCell ref="B18:C18"/>
    <mergeCell ref="A38:C38"/>
    <mergeCell ref="A39:C39"/>
    <mergeCell ref="A40:C40"/>
    <mergeCell ref="A41:C41"/>
    <mergeCell ref="D41:H41"/>
    <mergeCell ref="A3:A4"/>
    <mergeCell ref="D3:D4"/>
    <mergeCell ref="E3:E4"/>
    <mergeCell ref="F3:F4"/>
    <mergeCell ref="G3:G4"/>
    <mergeCell ref="H3:H4"/>
    <mergeCell ref="H17:H24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www.lenovo.com.cn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2020年1月—4月</vt:lpstr>
      <vt:lpstr>2021年1—2月</vt:lpstr>
      <vt:lpstr>2021年4月</vt:lpstr>
      <vt:lpstr>2021年8月</vt:lpstr>
      <vt:lpstr>2021年9月</vt:lpstr>
      <vt:lpstr>2021年10月</vt:lpstr>
      <vt:lpstr>2021年11-12月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蒋正随</dc:creator>
  <cp:lastModifiedBy>Administrator</cp:lastModifiedBy>
  <dcterms:created xsi:type="dcterms:W3CDTF">2018-01-22T09:02:00Z</dcterms:created>
  <cp:lastPrinted>2020-04-28T03:17:00Z</cp:lastPrinted>
  <dcterms:modified xsi:type="dcterms:W3CDTF">2022-04-26T01:23:14Z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564423C8FD9D46DC9FC700B6E768EC5C</vt:lpwstr>
  </property>
  <property fmtid="{D5CDD505-2E9C-101B-9397-08002B2CF9AE}" pid="4" name="commondata">
    <vt:lpwstr>eyJoZGlkIjoiMjFkNDU4MmFmM2FkOWE1OTc2ZGI2NmRkYzI5YjI1MjEifQ==</vt:lpwstr>
  </property>
</Properties>
</file>