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2021" sheetId="4" r:id="rId1"/>
  </sheets>
  <calcPr calcId="144525"/>
</workbook>
</file>

<file path=xl/sharedStrings.xml><?xml version="1.0" encoding="utf-8"?>
<sst xmlns="http://schemas.openxmlformats.org/spreadsheetml/2006/main" count="926" uniqueCount="294">
  <si>
    <t>报账明细表</t>
  </si>
  <si>
    <t>2021.1.28</t>
  </si>
  <si>
    <t>序号</t>
  </si>
  <si>
    <t>一级科目</t>
  </si>
  <si>
    <t>二级科目</t>
  </si>
  <si>
    <t>明细科目</t>
  </si>
  <si>
    <t>本次收入</t>
  </si>
  <si>
    <t>本次支出</t>
  </si>
  <si>
    <t>经营收入</t>
  </si>
  <si>
    <t>房屋租赁收入</t>
  </si>
  <si>
    <t>闫*房租</t>
  </si>
  <si>
    <t>汪*江房租</t>
  </si>
  <si>
    <t>张*勇房租</t>
  </si>
  <si>
    <t>朱*刚房租</t>
  </si>
  <si>
    <t>蒋*朝房租</t>
  </si>
  <si>
    <t>怡*房租</t>
  </si>
  <si>
    <t>张*文房租</t>
  </si>
  <si>
    <t>梅*四房租</t>
  </si>
  <si>
    <t>钟*房租</t>
  </si>
  <si>
    <t>企业上交利润</t>
  </si>
  <si>
    <t>发包及上交收入</t>
  </si>
  <si>
    <t>梦之缘在水一方管理费</t>
  </si>
  <si>
    <t>东风旅社</t>
  </si>
  <si>
    <t>万基20年管理费</t>
  </si>
  <si>
    <t>补助收入</t>
  </si>
  <si>
    <t>财政拨款</t>
  </si>
  <si>
    <t>财政所拨20年下半年社区工作经费</t>
  </si>
  <si>
    <t>20年人口普查经费</t>
  </si>
  <si>
    <t>计生拨款</t>
  </si>
  <si>
    <t>20年城乡居民独保费</t>
  </si>
  <si>
    <t>其他收入</t>
  </si>
  <si>
    <t>水电费代收代缴收入</t>
  </si>
  <si>
    <t>钟*电费</t>
  </si>
  <si>
    <t>卢*玲电费</t>
  </si>
  <si>
    <t>梅*四电费</t>
  </si>
  <si>
    <t>周*涛水电费</t>
  </si>
  <si>
    <t>曹*斌电费</t>
  </si>
  <si>
    <t>其他代收代缴收入</t>
  </si>
  <si>
    <t>气象局立交桥文明劝导岗经费</t>
  </si>
  <si>
    <t>马*菊退回超标医药费</t>
  </si>
  <si>
    <t>晏*华退回超标医药费</t>
  </si>
  <si>
    <t>其他支出</t>
  </si>
  <si>
    <t>其他代收代缴支出</t>
  </si>
  <si>
    <t>怡家养老项目专项资金</t>
  </si>
  <si>
    <t>应付款</t>
  </si>
  <si>
    <t>四经普</t>
  </si>
  <si>
    <t>两员报酬</t>
  </si>
  <si>
    <t>管理费用</t>
  </si>
  <si>
    <t>工资</t>
  </si>
  <si>
    <t>两委会基本工资</t>
  </si>
  <si>
    <t>预支1月份</t>
  </si>
  <si>
    <t>组管理人员工资</t>
  </si>
  <si>
    <t>工作人员工资</t>
  </si>
  <si>
    <t>办公费</t>
  </si>
  <si>
    <t>复印费</t>
  </si>
  <si>
    <t>综治台账装订</t>
  </si>
  <si>
    <t>办公用品</t>
  </si>
  <si>
    <t>一次性水杯</t>
  </si>
  <si>
    <t>办公设备维修</t>
  </si>
  <si>
    <t>大厅电线电缆维修</t>
  </si>
  <si>
    <t>大厅监控设备</t>
  </si>
  <si>
    <t>电脑耗材</t>
  </si>
  <si>
    <t>工作餐</t>
  </si>
  <si>
    <t>12月份</t>
  </si>
  <si>
    <t>小车费用</t>
  </si>
  <si>
    <t>车险</t>
  </si>
  <si>
    <t>文体活动费用</t>
  </si>
  <si>
    <t>五个团</t>
  </si>
  <si>
    <t>卫生计生费用</t>
  </si>
  <si>
    <t>社区独保费</t>
  </si>
  <si>
    <t>党建费用</t>
  </si>
  <si>
    <t>社保小区红色物业创建维修费用</t>
  </si>
  <si>
    <t>创卫费用</t>
  </si>
  <si>
    <t>天生街户外广告拆除</t>
  </si>
  <si>
    <t>抗击疫情支出</t>
  </si>
  <si>
    <t>抗疫期间值守人员劳务费</t>
  </si>
  <si>
    <t>插板</t>
  </si>
  <si>
    <t>其他专项工作经费支出</t>
  </si>
  <si>
    <t>人口普查支出</t>
  </si>
  <si>
    <t>专项应付款</t>
  </si>
  <si>
    <t>老旧小区改造</t>
  </si>
  <si>
    <t>商业物资小区</t>
  </si>
  <si>
    <t>预付工程款</t>
  </si>
  <si>
    <t>初步设计评审费</t>
  </si>
  <si>
    <t>道路基础建设</t>
  </si>
  <si>
    <t>建设工程款</t>
  </si>
  <si>
    <t>工程造价咨询费</t>
  </si>
  <si>
    <t>水电代收代缴支出</t>
  </si>
  <si>
    <t>20年社区水电费</t>
  </si>
  <si>
    <t>文明劝导劳务费</t>
  </si>
  <si>
    <t>居民困难补贴</t>
  </si>
  <si>
    <t>组居民退休支出</t>
  </si>
  <si>
    <t>赵*炎医药费</t>
  </si>
  <si>
    <t>刘*英医药费</t>
  </si>
  <si>
    <t>陈*兰医药费</t>
  </si>
  <si>
    <t>公积公益金</t>
  </si>
  <si>
    <t>18、19分红</t>
  </si>
  <si>
    <t>合计</t>
  </si>
  <si>
    <t>2021.2.24</t>
  </si>
  <si>
    <t>东风旅社20年房租</t>
  </si>
  <si>
    <t>汪京叡折旧费</t>
  </si>
  <si>
    <t>20年法律顾问费</t>
  </si>
  <si>
    <t>慰问下岗党员、困难党员</t>
  </si>
  <si>
    <t>邱*华电费</t>
  </si>
  <si>
    <t>涉军困难人员</t>
  </si>
  <si>
    <t>春节慰问</t>
  </si>
  <si>
    <t>爱心基金</t>
  </si>
  <si>
    <t>爱心基金救助</t>
  </si>
  <si>
    <t>预支2月份</t>
  </si>
  <si>
    <t>补发陈*、宋*娇1月份预支</t>
  </si>
  <si>
    <t>社会保障支出</t>
  </si>
  <si>
    <t>五险一金</t>
  </si>
  <si>
    <t>1月</t>
  </si>
  <si>
    <t>电话费</t>
  </si>
  <si>
    <t>购纸</t>
  </si>
  <si>
    <t>1月份</t>
  </si>
  <si>
    <t>加油费</t>
  </si>
  <si>
    <t>文明创建费用</t>
  </si>
  <si>
    <t>节假日环境整治</t>
  </si>
  <si>
    <t>柏树巷垃圾清运费</t>
  </si>
  <si>
    <t>立交桥屋面钢构修理</t>
  </si>
  <si>
    <t>法律顾问费</t>
  </si>
  <si>
    <t>20年</t>
  </si>
  <si>
    <t>楚湘小区红色物业建设费用</t>
  </si>
  <si>
    <t>困难党员、下岗党员春节慰问</t>
  </si>
  <si>
    <t>购一次性鞋套</t>
  </si>
  <si>
    <t>设计费</t>
  </si>
  <si>
    <t>1月份文明劝导费用</t>
  </si>
  <si>
    <t>罗*益</t>
  </si>
  <si>
    <t>董*英</t>
  </si>
  <si>
    <t>组织部发预支1-2月工资</t>
  </si>
  <si>
    <t>2021.3.30</t>
  </si>
  <si>
    <t>张*珍</t>
  </si>
  <si>
    <t>李*军</t>
  </si>
  <si>
    <t>马*进</t>
  </si>
  <si>
    <t>金*国</t>
  </si>
  <si>
    <t>冷*</t>
  </si>
  <si>
    <t>黄*军</t>
  </si>
  <si>
    <t>曹*斌</t>
  </si>
  <si>
    <t>怡家20年房租</t>
  </si>
  <si>
    <t>周*涛</t>
  </si>
  <si>
    <t>3月预支</t>
  </si>
  <si>
    <t>公益性岗位保洁员工资</t>
  </si>
  <si>
    <t>组保洁员</t>
  </si>
  <si>
    <t>宽带网络</t>
  </si>
  <si>
    <t>购水票</t>
  </si>
  <si>
    <t>二组公房换防盗门</t>
  </si>
  <si>
    <t>2月份</t>
  </si>
  <si>
    <t>维稳费用</t>
  </si>
  <si>
    <t>武汉维稳姜汉平</t>
  </si>
  <si>
    <t>维稳困难帮扶人员姜汉平</t>
  </si>
  <si>
    <t>改造天然气迁改费用</t>
  </si>
  <si>
    <t>王*泉</t>
  </si>
  <si>
    <t>徐*清</t>
  </si>
  <si>
    <t>文明劝导3月份</t>
  </si>
  <si>
    <t>2021.4.30</t>
  </si>
  <si>
    <t>周*平</t>
  </si>
  <si>
    <t>朱*忠</t>
  </si>
  <si>
    <t>宋*成</t>
  </si>
  <si>
    <t>邱*华</t>
  </si>
  <si>
    <t>重度精神障碍</t>
  </si>
  <si>
    <t>20年下半年以奖代补</t>
  </si>
  <si>
    <t>糖酒</t>
  </si>
  <si>
    <t>20年网格工作经费</t>
  </si>
  <si>
    <t>日常用品</t>
  </si>
  <si>
    <t>武汉档案培训费用</t>
  </si>
  <si>
    <t>延安红色教育退票手续费</t>
  </si>
  <si>
    <t>2021.5.30</t>
  </si>
  <si>
    <t>财政拨3-4月预支</t>
  </si>
  <si>
    <t>其他</t>
  </si>
  <si>
    <t>王*退18年北京接访多发工作餐</t>
  </si>
  <si>
    <t>20年下半年</t>
  </si>
  <si>
    <t>单位部分</t>
  </si>
  <si>
    <t>1-6月</t>
  </si>
  <si>
    <t>个人部分</t>
  </si>
  <si>
    <t>任*环5-6</t>
  </si>
  <si>
    <t>办公用具</t>
  </si>
  <si>
    <t>路由器</t>
  </si>
  <si>
    <t>4月</t>
  </si>
  <si>
    <t>3、4月</t>
  </si>
  <si>
    <t>深圳招商引资差旅费</t>
  </si>
  <si>
    <t>党史教育书籍</t>
  </si>
  <si>
    <t>红色教育活动费用</t>
  </si>
  <si>
    <t>户改迁移水表费用</t>
  </si>
  <si>
    <t>三组</t>
  </si>
  <si>
    <t>文明劝导4-5月</t>
  </si>
  <si>
    <t>交通文明劝导服务费税费</t>
  </si>
  <si>
    <t>2021.6.30</t>
  </si>
  <si>
    <t>公益性岗位1-3月工资</t>
  </si>
  <si>
    <t>代缴公益性岗位单位部分</t>
  </si>
  <si>
    <t>特殊家庭</t>
  </si>
  <si>
    <t>端午节慰问</t>
  </si>
  <si>
    <t>气象局文明劝导经费</t>
  </si>
  <si>
    <t>固定资产</t>
  </si>
  <si>
    <t>办公桌椅</t>
  </si>
  <si>
    <t>端午慰问</t>
  </si>
  <si>
    <t>购桌布</t>
  </si>
  <si>
    <t>服务大厅疏通管道</t>
  </si>
  <si>
    <t>公益性岗位工资</t>
  </si>
  <si>
    <t>4-6月</t>
  </si>
  <si>
    <t>5月份</t>
  </si>
  <si>
    <t>朱*勋、朱*武汉接陈*斌</t>
  </si>
  <si>
    <t>喇叭电池</t>
  </si>
  <si>
    <t>李*英</t>
  </si>
  <si>
    <t>何*芳</t>
  </si>
  <si>
    <t>叶*英</t>
  </si>
  <si>
    <t>文明劝导岗费用</t>
  </si>
  <si>
    <t>2021.7.31</t>
  </si>
  <si>
    <t>5-6月社工待遇保障金</t>
  </si>
  <si>
    <t>利息收入</t>
  </si>
  <si>
    <t>服务队电费</t>
  </si>
  <si>
    <t>文明劝导费用</t>
  </si>
  <si>
    <t>八一慰问金</t>
  </si>
  <si>
    <t>发放</t>
  </si>
  <si>
    <t>糖酒副食小区</t>
  </si>
  <si>
    <t>安装进户线费用</t>
  </si>
  <si>
    <t>纯净水</t>
  </si>
  <si>
    <t>一次性杯子</t>
  </si>
  <si>
    <t>两委会绩效</t>
  </si>
  <si>
    <t>两委会工资</t>
  </si>
  <si>
    <t>预支5-6</t>
  </si>
  <si>
    <t>7月</t>
  </si>
  <si>
    <t>公益性岗位</t>
  </si>
  <si>
    <t>燃油费、年检费用</t>
  </si>
  <si>
    <t>工作费</t>
  </si>
  <si>
    <t>6月份</t>
  </si>
  <si>
    <t>广告宣传费用</t>
  </si>
  <si>
    <t>建党百年文艺演出</t>
  </si>
  <si>
    <t>聂*英</t>
  </si>
  <si>
    <t>水电费代收代缴支出</t>
  </si>
  <si>
    <t>电费</t>
  </si>
  <si>
    <t>水费</t>
  </si>
  <si>
    <t>2021.8.31</t>
  </si>
  <si>
    <t>办事处拨款</t>
  </si>
  <si>
    <t>办事处拨疫情防控经费</t>
  </si>
  <si>
    <t>21年城乡居民独保费</t>
  </si>
  <si>
    <t>7-8月社工工资拨款</t>
  </si>
  <si>
    <t>20年纪委年度考核工资</t>
  </si>
  <si>
    <t>协商在一线、说事面对面经费</t>
  </si>
  <si>
    <t>企业上交及利润</t>
  </si>
  <si>
    <t>九通房屋折旧费</t>
  </si>
  <si>
    <t>市中医院房屋折旧费</t>
  </si>
  <si>
    <t>两部电话机</t>
  </si>
  <si>
    <t>大厅空调维修</t>
  </si>
  <si>
    <t>李坤预支5-6</t>
  </si>
  <si>
    <t>公积金</t>
  </si>
  <si>
    <t>小喇叭电池</t>
  </si>
  <si>
    <t>电插板</t>
  </si>
  <si>
    <t>安全警戒带</t>
  </si>
  <si>
    <t>矿泉水</t>
  </si>
  <si>
    <t>一次性口罩</t>
  </si>
  <si>
    <t>防护服、面罩</t>
  </si>
  <si>
    <t>展牌用钢钉</t>
  </si>
  <si>
    <t>三峡吊树人工费</t>
  </si>
  <si>
    <t>何*亮</t>
  </si>
  <si>
    <t>固定资产购建支出</t>
  </si>
  <si>
    <t>房屋大型修缮</t>
  </si>
  <si>
    <t>财务室改造</t>
  </si>
  <si>
    <t>2021.9.31</t>
  </si>
  <si>
    <t>9月社工工资拨款</t>
  </si>
  <si>
    <t xml:space="preserve">应付款 </t>
  </si>
  <si>
    <t>公益性岗位单位部分</t>
  </si>
  <si>
    <t>8-9月</t>
  </si>
  <si>
    <t>中医院折旧费</t>
  </si>
  <si>
    <t>中秋慰问金</t>
  </si>
  <si>
    <t>保洁员</t>
  </si>
  <si>
    <t>7-9月</t>
  </si>
  <si>
    <t>8月</t>
  </si>
  <si>
    <t>疫情防控加班餐费</t>
  </si>
  <si>
    <t>疫情人员返随</t>
  </si>
  <si>
    <t>电脑</t>
  </si>
  <si>
    <t>换轮胎</t>
  </si>
  <si>
    <t>20年纪委津贴</t>
  </si>
  <si>
    <t>个体户独保费</t>
  </si>
  <si>
    <t>工会会费</t>
  </si>
  <si>
    <t>21年工会爱心扶贫</t>
  </si>
  <si>
    <t>老鼠药</t>
  </si>
  <si>
    <t>钦*秀</t>
  </si>
  <si>
    <t>朱*清</t>
  </si>
  <si>
    <t>水电费</t>
  </si>
  <si>
    <t>2021.10.31</t>
  </si>
  <si>
    <t>第五次老年人抽样调查</t>
  </si>
  <si>
    <t>宫*成</t>
  </si>
  <si>
    <t>王*安</t>
  </si>
  <si>
    <t>张*军</t>
  </si>
  <si>
    <t>长征商贸城</t>
  </si>
  <si>
    <t>4-6月工资</t>
  </si>
  <si>
    <t>10月社保</t>
  </si>
  <si>
    <t>9月</t>
  </si>
  <si>
    <t>停车棚换锁</t>
  </si>
  <si>
    <t>老年人抽样调查</t>
  </si>
  <si>
    <t>柏树巷路灯、座椅</t>
  </si>
  <si>
    <t>二组排水沟</t>
  </si>
  <si>
    <t>换门及改建服务站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</si>
</sst>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.00_ "/>
    <numFmt numFmtId="41" formatCode="_ * #,##0_ ;_ * \-#,##0_ ;_ * &quot;-&quot;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3" fillId="9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6" borderId="7" applyNumberFormat="0" applyFont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8" fillId="0" borderId="9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6" fillId="2" borderId="4" applyNumberFormat="0" applyAlignment="0" applyProtection="0">
      <alignment vertical="center"/>
    </xf>
    <xf numFmtId="0" fontId="7" fillId="2" borderId="5" applyNumberFormat="0" applyAlignment="0" applyProtection="0">
      <alignment vertical="center"/>
    </xf>
    <xf numFmtId="0" fontId="11" fillId="8" borderId="6" applyNumberFormat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176" fontId="1" fillId="0" borderId="0" xfId="0" applyNumberFormat="1" applyFont="1" applyAlignment="1">
      <alignment vertical="center"/>
    </xf>
    <xf numFmtId="0" fontId="0" fillId="0" borderId="0" xfId="0" applyAlignment="1">
      <alignment horizontal="center" vertical="center" wrapText="1"/>
    </xf>
    <xf numFmtId="176" fontId="0" fillId="0" borderId="0" xfId="0" applyNumberFormat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176" fontId="2" fillId="0" borderId="1" xfId="0" applyNumberFormat="1" applyFont="1" applyFill="1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vertical="center"/>
    </xf>
    <xf numFmtId="0" fontId="0" fillId="0" borderId="0" xfId="0" applyAlignment="1">
      <alignment vertical="center" wrapText="1"/>
    </xf>
    <xf numFmtId="176" fontId="0" fillId="0" borderId="1" xfId="0" applyNumberFormat="1" applyBorder="1" applyAlignment="1">
      <alignment horizontal="center" vertical="center"/>
    </xf>
    <xf numFmtId="58" fontId="0" fillId="0" borderId="1" xfId="0" applyNumberFormat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G327"/>
  <sheetViews>
    <sheetView tabSelected="1" workbookViewId="0">
      <selection activeCell="N8" sqref="N8"/>
    </sheetView>
  </sheetViews>
  <sheetFormatPr defaultColWidth="9" defaultRowHeight="13.5" outlineLevelCol="6"/>
  <cols>
    <col min="1" max="1" width="7" customWidth="1"/>
    <col min="2" max="2" width="16.25" customWidth="1"/>
    <col min="3" max="3" width="18.25" customWidth="1"/>
    <col min="4" max="4" width="15.375" customWidth="1"/>
    <col min="5" max="5" width="11" customWidth="1"/>
    <col min="6" max="6" width="12" customWidth="1"/>
    <col min="7" max="7" width="15" customWidth="1"/>
  </cols>
  <sheetData>
    <row r="2" ht="20.25" spans="1:7">
      <c r="A2" s="2" t="s">
        <v>0</v>
      </c>
      <c r="B2" s="2"/>
      <c r="C2" s="3"/>
      <c r="D2" s="2"/>
      <c r="E2" s="2"/>
      <c r="F2" s="4"/>
      <c r="G2" s="3"/>
    </row>
    <row r="3" spans="2:7">
      <c r="B3" s="1"/>
      <c r="C3" s="5"/>
      <c r="F3" s="6" t="s">
        <v>1</v>
      </c>
      <c r="G3" s="5"/>
    </row>
    <row r="4" ht="35" customHeight="1" spans="1:7">
      <c r="A4" s="7" t="s">
        <v>2</v>
      </c>
      <c r="B4" s="7" t="s">
        <v>3</v>
      </c>
      <c r="C4" s="8" t="s">
        <v>4</v>
      </c>
      <c r="D4" s="7" t="s">
        <v>5</v>
      </c>
      <c r="E4" s="9" t="s">
        <v>6</v>
      </c>
      <c r="F4" s="10" t="s">
        <v>7</v>
      </c>
      <c r="G4" s="11"/>
    </row>
    <row r="5" ht="33" customHeight="1" spans="1:7">
      <c r="A5" s="7">
        <v>1</v>
      </c>
      <c r="B5" s="12" t="s">
        <v>8</v>
      </c>
      <c r="C5" s="13" t="s">
        <v>9</v>
      </c>
      <c r="D5" s="7"/>
      <c r="E5" s="9">
        <v>5600</v>
      </c>
      <c r="F5" s="10"/>
      <c r="G5" s="11" t="s">
        <v>10</v>
      </c>
    </row>
    <row r="6" ht="33" customHeight="1" spans="1:7">
      <c r="A6" s="7">
        <v>2</v>
      </c>
      <c r="B6" s="12" t="s">
        <v>8</v>
      </c>
      <c r="C6" s="13" t="s">
        <v>9</v>
      </c>
      <c r="D6" s="7"/>
      <c r="E6" s="9">
        <v>1500</v>
      </c>
      <c r="F6" s="10"/>
      <c r="G6" s="11" t="s">
        <v>11</v>
      </c>
    </row>
    <row r="7" ht="33" customHeight="1" spans="1:7">
      <c r="A7" s="7">
        <v>3</v>
      </c>
      <c r="B7" s="12" t="s">
        <v>8</v>
      </c>
      <c r="C7" s="13" t="s">
        <v>9</v>
      </c>
      <c r="D7" s="7"/>
      <c r="E7" s="9">
        <v>7200</v>
      </c>
      <c r="F7" s="10"/>
      <c r="G7" s="11" t="s">
        <v>12</v>
      </c>
    </row>
    <row r="8" ht="33" customHeight="1" spans="1:7">
      <c r="A8" s="7">
        <v>4</v>
      </c>
      <c r="B8" s="12" t="s">
        <v>8</v>
      </c>
      <c r="C8" s="13" t="s">
        <v>9</v>
      </c>
      <c r="D8" s="7"/>
      <c r="E8" s="9">
        <v>1800</v>
      </c>
      <c r="F8" s="10"/>
      <c r="G8" s="11" t="s">
        <v>13</v>
      </c>
    </row>
    <row r="9" ht="33" customHeight="1" spans="1:7">
      <c r="A9" s="7">
        <v>5</v>
      </c>
      <c r="B9" s="12" t="s">
        <v>8</v>
      </c>
      <c r="C9" s="13" t="s">
        <v>9</v>
      </c>
      <c r="D9" s="7"/>
      <c r="E9" s="9">
        <v>15000</v>
      </c>
      <c r="F9" s="10"/>
      <c r="G9" s="11" t="s">
        <v>14</v>
      </c>
    </row>
    <row r="10" ht="33" customHeight="1" spans="1:7">
      <c r="A10" s="7">
        <v>6</v>
      </c>
      <c r="B10" s="12" t="s">
        <v>8</v>
      </c>
      <c r="C10" s="13" t="s">
        <v>9</v>
      </c>
      <c r="D10" s="7"/>
      <c r="E10" s="9">
        <v>73334</v>
      </c>
      <c r="F10" s="10"/>
      <c r="G10" s="11" t="s">
        <v>15</v>
      </c>
    </row>
    <row r="11" ht="33" customHeight="1" spans="1:7">
      <c r="A11" s="7">
        <v>7</v>
      </c>
      <c r="B11" s="12" t="s">
        <v>8</v>
      </c>
      <c r="C11" s="13" t="s">
        <v>9</v>
      </c>
      <c r="D11" s="7"/>
      <c r="E11" s="9">
        <v>4000</v>
      </c>
      <c r="F11" s="10"/>
      <c r="G11" s="11" t="s">
        <v>16</v>
      </c>
    </row>
    <row r="12" ht="33" customHeight="1" spans="1:7">
      <c r="A12" s="7">
        <v>8</v>
      </c>
      <c r="B12" s="12" t="s">
        <v>8</v>
      </c>
      <c r="C12" s="13" t="s">
        <v>9</v>
      </c>
      <c r="D12" s="7"/>
      <c r="E12" s="9">
        <v>5800</v>
      </c>
      <c r="F12" s="10"/>
      <c r="G12" s="11" t="s">
        <v>17</v>
      </c>
    </row>
    <row r="13" ht="33" customHeight="1" spans="1:7">
      <c r="A13" s="7">
        <v>9</v>
      </c>
      <c r="B13" s="12" t="s">
        <v>8</v>
      </c>
      <c r="C13" s="13" t="s">
        <v>9</v>
      </c>
      <c r="D13" s="7"/>
      <c r="E13" s="9">
        <v>32100</v>
      </c>
      <c r="F13" s="10"/>
      <c r="G13" s="11" t="s">
        <v>18</v>
      </c>
    </row>
    <row r="14" ht="33" customHeight="1" spans="1:7">
      <c r="A14" s="7">
        <v>10</v>
      </c>
      <c r="B14" s="7" t="s">
        <v>19</v>
      </c>
      <c r="C14" s="8" t="s">
        <v>20</v>
      </c>
      <c r="D14" s="7"/>
      <c r="E14" s="9">
        <v>375000</v>
      </c>
      <c r="F14" s="10"/>
      <c r="G14" s="11" t="s">
        <v>21</v>
      </c>
    </row>
    <row r="15" ht="33" customHeight="1" spans="1:7">
      <c r="A15" s="7">
        <v>11</v>
      </c>
      <c r="B15" s="7" t="s">
        <v>19</v>
      </c>
      <c r="C15" s="8" t="s">
        <v>20</v>
      </c>
      <c r="D15" s="7"/>
      <c r="E15" s="9">
        <v>130000</v>
      </c>
      <c r="F15" s="10"/>
      <c r="G15" s="11" t="s">
        <v>22</v>
      </c>
    </row>
    <row r="16" ht="33" customHeight="1" spans="1:7">
      <c r="A16" s="7">
        <v>12</v>
      </c>
      <c r="B16" s="7" t="s">
        <v>19</v>
      </c>
      <c r="C16" s="8" t="s">
        <v>20</v>
      </c>
      <c r="D16" s="7"/>
      <c r="E16" s="9">
        <v>500000</v>
      </c>
      <c r="F16" s="10"/>
      <c r="G16" s="11" t="s">
        <v>23</v>
      </c>
    </row>
    <row r="17" ht="33" customHeight="1" spans="1:7">
      <c r="A17" s="7">
        <v>13</v>
      </c>
      <c r="B17" s="12" t="s">
        <v>24</v>
      </c>
      <c r="C17" s="13" t="s">
        <v>25</v>
      </c>
      <c r="D17" s="7"/>
      <c r="E17" s="9">
        <v>10000</v>
      </c>
      <c r="F17" s="10"/>
      <c r="G17" s="11" t="s">
        <v>26</v>
      </c>
    </row>
    <row r="18" ht="33" customHeight="1" spans="1:7">
      <c r="A18" s="7">
        <v>14</v>
      </c>
      <c r="B18" s="12" t="s">
        <v>24</v>
      </c>
      <c r="C18" s="13" t="s">
        <v>25</v>
      </c>
      <c r="D18" s="7"/>
      <c r="E18" s="9">
        <v>12500</v>
      </c>
      <c r="F18" s="10"/>
      <c r="G18" s="11" t="s">
        <v>27</v>
      </c>
    </row>
    <row r="19" ht="33" customHeight="1" spans="1:7">
      <c r="A19" s="7">
        <v>15</v>
      </c>
      <c r="B19" s="12" t="s">
        <v>24</v>
      </c>
      <c r="C19" s="13" t="s">
        <v>28</v>
      </c>
      <c r="D19" s="7"/>
      <c r="E19" s="9">
        <v>3960</v>
      </c>
      <c r="F19" s="10"/>
      <c r="G19" s="11" t="s">
        <v>29</v>
      </c>
    </row>
    <row r="20" ht="33" customHeight="1" spans="1:7">
      <c r="A20" s="7">
        <v>16</v>
      </c>
      <c r="B20" s="12" t="s">
        <v>30</v>
      </c>
      <c r="C20" s="13" t="s">
        <v>31</v>
      </c>
      <c r="D20" s="7"/>
      <c r="E20" s="9">
        <v>794</v>
      </c>
      <c r="F20" s="10"/>
      <c r="G20" s="11" t="s">
        <v>32</v>
      </c>
    </row>
    <row r="21" ht="33" customHeight="1" spans="1:7">
      <c r="A21" s="7">
        <v>17</v>
      </c>
      <c r="B21" s="12" t="s">
        <v>30</v>
      </c>
      <c r="C21" s="13" t="s">
        <v>31</v>
      </c>
      <c r="D21" s="7"/>
      <c r="E21" s="9">
        <v>695</v>
      </c>
      <c r="F21" s="10"/>
      <c r="G21" s="11" t="s">
        <v>33</v>
      </c>
    </row>
    <row r="22" ht="33" customHeight="1" spans="1:7">
      <c r="A22" s="7">
        <v>18</v>
      </c>
      <c r="B22" s="12" t="s">
        <v>30</v>
      </c>
      <c r="C22" s="13" t="s">
        <v>31</v>
      </c>
      <c r="D22" s="7"/>
      <c r="E22" s="9">
        <v>1844</v>
      </c>
      <c r="F22" s="10"/>
      <c r="G22" s="11" t="s">
        <v>34</v>
      </c>
    </row>
    <row r="23" ht="33" customHeight="1" spans="1:7">
      <c r="A23" s="7">
        <v>19</v>
      </c>
      <c r="B23" s="12" t="s">
        <v>30</v>
      </c>
      <c r="C23" s="13" t="s">
        <v>31</v>
      </c>
      <c r="D23" s="7"/>
      <c r="E23" s="9">
        <v>975</v>
      </c>
      <c r="F23" s="10"/>
      <c r="G23" s="11" t="s">
        <v>35</v>
      </c>
    </row>
    <row r="24" ht="33" customHeight="1" spans="1:7">
      <c r="A24" s="7">
        <v>20</v>
      </c>
      <c r="B24" s="12" t="s">
        <v>30</v>
      </c>
      <c r="C24" s="13" t="s">
        <v>31</v>
      </c>
      <c r="D24" s="7"/>
      <c r="E24" s="9">
        <v>2605</v>
      </c>
      <c r="F24" s="10"/>
      <c r="G24" s="11" t="s">
        <v>36</v>
      </c>
    </row>
    <row r="25" ht="33" customHeight="1" spans="1:7">
      <c r="A25" s="7">
        <v>21</v>
      </c>
      <c r="B25" s="12" t="s">
        <v>30</v>
      </c>
      <c r="C25" s="13" t="s">
        <v>37</v>
      </c>
      <c r="D25" s="7"/>
      <c r="E25" s="9">
        <v>20000</v>
      </c>
      <c r="F25" s="10"/>
      <c r="G25" s="11" t="s">
        <v>38</v>
      </c>
    </row>
    <row r="26" ht="33" customHeight="1" spans="1:7">
      <c r="A26" s="7">
        <v>22</v>
      </c>
      <c r="B26" s="12" t="s">
        <v>30</v>
      </c>
      <c r="C26" s="13" t="s">
        <v>37</v>
      </c>
      <c r="D26" s="7"/>
      <c r="E26" s="9">
        <v>401</v>
      </c>
      <c r="F26" s="10"/>
      <c r="G26" s="11" t="s">
        <v>39</v>
      </c>
    </row>
    <row r="27" ht="33" customHeight="1" spans="1:7">
      <c r="A27" s="7">
        <v>23</v>
      </c>
      <c r="B27" s="12" t="s">
        <v>30</v>
      </c>
      <c r="C27" s="13" t="s">
        <v>37</v>
      </c>
      <c r="D27" s="7"/>
      <c r="E27" s="9">
        <v>631</v>
      </c>
      <c r="F27" s="10"/>
      <c r="G27" s="11" t="s">
        <v>40</v>
      </c>
    </row>
    <row r="28" ht="33" customHeight="1" spans="1:7">
      <c r="A28" s="7">
        <v>24</v>
      </c>
      <c r="B28" s="12" t="s">
        <v>41</v>
      </c>
      <c r="C28" s="13" t="s">
        <v>42</v>
      </c>
      <c r="D28" s="7"/>
      <c r="E28" s="9"/>
      <c r="F28" s="10">
        <v>50000</v>
      </c>
      <c r="G28" s="11" t="s">
        <v>43</v>
      </c>
    </row>
    <row r="29" ht="33" customHeight="1" spans="1:7">
      <c r="A29" s="7">
        <v>25</v>
      </c>
      <c r="B29" s="12" t="s">
        <v>44</v>
      </c>
      <c r="C29" s="13" t="s">
        <v>45</v>
      </c>
      <c r="D29" s="7"/>
      <c r="E29" s="9"/>
      <c r="F29" s="10">
        <v>2200</v>
      </c>
      <c r="G29" s="11" t="s">
        <v>46</v>
      </c>
    </row>
    <row r="30" ht="33" customHeight="1" spans="1:7">
      <c r="A30" s="7">
        <v>26</v>
      </c>
      <c r="B30" s="12" t="s">
        <v>47</v>
      </c>
      <c r="C30" s="13" t="s">
        <v>48</v>
      </c>
      <c r="D30" s="12" t="s">
        <v>49</v>
      </c>
      <c r="E30" s="9"/>
      <c r="F30" s="14">
        <v>27000</v>
      </c>
      <c r="G30" s="11" t="s">
        <v>50</v>
      </c>
    </row>
    <row r="31" ht="33" customHeight="1" spans="1:7">
      <c r="A31" s="7">
        <v>27</v>
      </c>
      <c r="B31" s="12" t="s">
        <v>47</v>
      </c>
      <c r="C31" s="13" t="s">
        <v>48</v>
      </c>
      <c r="D31" s="12" t="s">
        <v>51</v>
      </c>
      <c r="E31" s="9"/>
      <c r="F31" s="14">
        <v>12500</v>
      </c>
      <c r="G31" s="11"/>
    </row>
    <row r="32" ht="33" customHeight="1" spans="1:7">
      <c r="A32" s="7">
        <v>28</v>
      </c>
      <c r="B32" s="12" t="s">
        <v>47</v>
      </c>
      <c r="C32" s="13" t="s">
        <v>48</v>
      </c>
      <c r="D32" s="12" t="s">
        <v>52</v>
      </c>
      <c r="E32" s="9"/>
      <c r="F32" s="14">
        <v>20000</v>
      </c>
      <c r="G32" s="11"/>
    </row>
    <row r="33" ht="33" customHeight="1" spans="1:7">
      <c r="A33" s="7">
        <v>29</v>
      </c>
      <c r="B33" s="12" t="s">
        <v>47</v>
      </c>
      <c r="C33" s="13" t="s">
        <v>53</v>
      </c>
      <c r="D33" s="12" t="s">
        <v>54</v>
      </c>
      <c r="E33" s="9"/>
      <c r="F33" s="14">
        <v>96</v>
      </c>
      <c r="G33" s="11" t="s">
        <v>55</v>
      </c>
    </row>
    <row r="34" ht="33" customHeight="1" spans="1:7">
      <c r="A34" s="7">
        <v>30</v>
      </c>
      <c r="B34" s="12" t="s">
        <v>47</v>
      </c>
      <c r="C34" s="13" t="s">
        <v>53</v>
      </c>
      <c r="D34" s="12" t="s">
        <v>56</v>
      </c>
      <c r="E34" s="9"/>
      <c r="F34" s="14">
        <v>180</v>
      </c>
      <c r="G34" s="11" t="s">
        <v>57</v>
      </c>
    </row>
    <row r="35" ht="33" customHeight="1" spans="1:7">
      <c r="A35" s="7">
        <v>31</v>
      </c>
      <c r="B35" s="12" t="s">
        <v>47</v>
      </c>
      <c r="C35" s="13" t="s">
        <v>53</v>
      </c>
      <c r="D35" s="12" t="s">
        <v>58</v>
      </c>
      <c r="E35" s="9"/>
      <c r="F35" s="14">
        <v>300</v>
      </c>
      <c r="G35" s="11" t="s">
        <v>59</v>
      </c>
    </row>
    <row r="36" ht="33" customHeight="1" spans="1:7">
      <c r="A36" s="7">
        <v>32</v>
      </c>
      <c r="B36" s="12" t="s">
        <v>47</v>
      </c>
      <c r="C36" s="13" t="s">
        <v>53</v>
      </c>
      <c r="D36" s="12" t="s">
        <v>58</v>
      </c>
      <c r="E36" s="9"/>
      <c r="F36" s="14">
        <v>2925</v>
      </c>
      <c r="G36" s="11" t="s">
        <v>60</v>
      </c>
    </row>
    <row r="37" ht="33" customHeight="1" spans="1:7">
      <c r="A37" s="7">
        <v>33</v>
      </c>
      <c r="B37" s="12" t="s">
        <v>47</v>
      </c>
      <c r="C37" s="13" t="s">
        <v>53</v>
      </c>
      <c r="D37" s="12" t="s">
        <v>61</v>
      </c>
      <c r="E37" s="9"/>
      <c r="F37" s="14">
        <v>3068</v>
      </c>
      <c r="G37" s="11"/>
    </row>
    <row r="38" ht="33" customHeight="1" spans="1:7">
      <c r="A38" s="7">
        <v>34</v>
      </c>
      <c r="B38" s="12" t="s">
        <v>47</v>
      </c>
      <c r="C38" s="13" t="s">
        <v>62</v>
      </c>
      <c r="D38" s="12"/>
      <c r="E38" s="9"/>
      <c r="F38" s="14">
        <v>6615</v>
      </c>
      <c r="G38" s="11" t="s">
        <v>63</v>
      </c>
    </row>
    <row r="39" ht="33" customHeight="1" spans="1:7">
      <c r="A39" s="7">
        <v>35</v>
      </c>
      <c r="B39" s="12" t="s">
        <v>47</v>
      </c>
      <c r="C39" s="13" t="s">
        <v>64</v>
      </c>
      <c r="D39" s="12"/>
      <c r="E39" s="9"/>
      <c r="F39" s="14">
        <v>2300.91</v>
      </c>
      <c r="G39" s="11" t="s">
        <v>65</v>
      </c>
    </row>
    <row r="40" ht="33" customHeight="1" spans="1:7">
      <c r="A40" s="7">
        <v>36</v>
      </c>
      <c r="B40" s="12" t="s">
        <v>47</v>
      </c>
      <c r="C40" s="13" t="s">
        <v>66</v>
      </c>
      <c r="D40" s="12"/>
      <c r="E40" s="9"/>
      <c r="F40" s="14">
        <v>15000</v>
      </c>
      <c r="G40" s="11" t="s">
        <v>67</v>
      </c>
    </row>
    <row r="41" ht="33" customHeight="1" spans="1:7">
      <c r="A41" s="7">
        <v>37</v>
      </c>
      <c r="B41" s="12" t="s">
        <v>47</v>
      </c>
      <c r="C41" s="13" t="s">
        <v>68</v>
      </c>
      <c r="D41" s="12"/>
      <c r="E41" s="9"/>
      <c r="F41" s="14">
        <v>180</v>
      </c>
      <c r="G41" s="11" t="s">
        <v>69</v>
      </c>
    </row>
    <row r="42" ht="33" customHeight="1" spans="1:7">
      <c r="A42" s="7">
        <v>38</v>
      </c>
      <c r="B42" s="12" t="s">
        <v>47</v>
      </c>
      <c r="C42" s="13" t="s">
        <v>68</v>
      </c>
      <c r="D42" s="12"/>
      <c r="E42" s="9"/>
      <c r="F42" s="14">
        <v>3960</v>
      </c>
      <c r="G42" s="11" t="s">
        <v>29</v>
      </c>
    </row>
    <row r="43" ht="33" customHeight="1" spans="1:7">
      <c r="A43" s="7">
        <v>39</v>
      </c>
      <c r="B43" s="12" t="s">
        <v>47</v>
      </c>
      <c r="C43" s="13" t="s">
        <v>70</v>
      </c>
      <c r="D43" s="12"/>
      <c r="E43" s="9"/>
      <c r="F43" s="14">
        <v>4500</v>
      </c>
      <c r="G43" s="11" t="s">
        <v>71</v>
      </c>
    </row>
    <row r="44" ht="33" customHeight="1" spans="1:7">
      <c r="A44" s="7">
        <v>40</v>
      </c>
      <c r="B44" s="12" t="s">
        <v>47</v>
      </c>
      <c r="C44" s="13" t="s">
        <v>72</v>
      </c>
      <c r="D44" s="12"/>
      <c r="E44" s="9"/>
      <c r="F44" s="14">
        <v>3000</v>
      </c>
      <c r="G44" s="11" t="s">
        <v>73</v>
      </c>
    </row>
    <row r="45" ht="33" customHeight="1" spans="1:7">
      <c r="A45" s="7">
        <v>41</v>
      </c>
      <c r="B45" s="12" t="s">
        <v>47</v>
      </c>
      <c r="C45" s="13" t="s">
        <v>74</v>
      </c>
      <c r="D45" s="12"/>
      <c r="E45" s="9"/>
      <c r="F45" s="14">
        <v>97100</v>
      </c>
      <c r="G45" s="11" t="s">
        <v>75</v>
      </c>
    </row>
    <row r="46" ht="33" customHeight="1" spans="1:7">
      <c r="A46" s="7">
        <v>42</v>
      </c>
      <c r="B46" s="12" t="s">
        <v>47</v>
      </c>
      <c r="C46" s="13" t="s">
        <v>74</v>
      </c>
      <c r="D46" s="12"/>
      <c r="E46" s="9"/>
      <c r="F46" s="14">
        <v>100</v>
      </c>
      <c r="G46" s="11" t="s">
        <v>76</v>
      </c>
    </row>
    <row r="47" ht="33" customHeight="1" spans="1:7">
      <c r="A47" s="7">
        <v>43</v>
      </c>
      <c r="B47" s="12" t="s">
        <v>47</v>
      </c>
      <c r="C47" s="13" t="s">
        <v>77</v>
      </c>
      <c r="D47" s="12" t="s">
        <v>78</v>
      </c>
      <c r="E47" s="9"/>
      <c r="F47" s="14">
        <v>12500</v>
      </c>
      <c r="G47" s="11"/>
    </row>
    <row r="48" ht="33" customHeight="1" spans="1:7">
      <c r="A48" s="7">
        <v>44</v>
      </c>
      <c r="B48" s="12" t="s">
        <v>79</v>
      </c>
      <c r="C48" s="13" t="s">
        <v>80</v>
      </c>
      <c r="D48" s="12" t="s">
        <v>81</v>
      </c>
      <c r="E48" s="9"/>
      <c r="F48" s="14">
        <v>555795.08</v>
      </c>
      <c r="G48" s="11" t="s">
        <v>82</v>
      </c>
    </row>
    <row r="49" ht="33" customHeight="1" spans="1:7">
      <c r="A49" s="7">
        <v>45</v>
      </c>
      <c r="B49" s="12" t="s">
        <v>79</v>
      </c>
      <c r="C49" s="13" t="s">
        <v>80</v>
      </c>
      <c r="D49" s="12" t="s">
        <v>81</v>
      </c>
      <c r="E49" s="9"/>
      <c r="F49" s="14">
        <v>14500</v>
      </c>
      <c r="G49" s="11" t="s">
        <v>83</v>
      </c>
    </row>
    <row r="50" ht="33" customHeight="1" spans="1:7">
      <c r="A50" s="7">
        <v>46</v>
      </c>
      <c r="B50" s="12" t="s">
        <v>79</v>
      </c>
      <c r="C50" s="13" t="s">
        <v>84</v>
      </c>
      <c r="D50" s="12" t="s">
        <v>81</v>
      </c>
      <c r="E50" s="9"/>
      <c r="F50" s="14">
        <v>350000</v>
      </c>
      <c r="G50" s="11" t="s">
        <v>85</v>
      </c>
    </row>
    <row r="51" ht="33" customHeight="1" spans="1:7">
      <c r="A51" s="7">
        <v>47</v>
      </c>
      <c r="B51" s="12" t="s">
        <v>79</v>
      </c>
      <c r="C51" s="13" t="s">
        <v>84</v>
      </c>
      <c r="D51" s="12" t="s">
        <v>81</v>
      </c>
      <c r="E51" s="9"/>
      <c r="F51" s="14">
        <v>6300</v>
      </c>
      <c r="G51" s="11" t="s">
        <v>86</v>
      </c>
    </row>
    <row r="52" ht="33" customHeight="1" spans="1:7">
      <c r="A52" s="7">
        <v>48</v>
      </c>
      <c r="B52" s="12" t="s">
        <v>41</v>
      </c>
      <c r="C52" s="15" t="s">
        <v>87</v>
      </c>
      <c r="D52" s="12"/>
      <c r="E52" s="9"/>
      <c r="F52" s="14">
        <v>84044.5</v>
      </c>
      <c r="G52" s="11" t="s">
        <v>88</v>
      </c>
    </row>
    <row r="53" ht="33" customHeight="1" spans="1:7">
      <c r="A53" s="7">
        <v>49</v>
      </c>
      <c r="B53" s="12" t="s">
        <v>41</v>
      </c>
      <c r="C53" s="15" t="s">
        <v>42</v>
      </c>
      <c r="D53" s="12"/>
      <c r="E53" s="9"/>
      <c r="F53" s="14">
        <v>6000</v>
      </c>
      <c r="G53" s="11" t="s">
        <v>89</v>
      </c>
    </row>
    <row r="54" ht="33" customHeight="1" spans="1:7">
      <c r="A54" s="7">
        <v>50</v>
      </c>
      <c r="B54" s="12" t="s">
        <v>41</v>
      </c>
      <c r="C54" s="15" t="s">
        <v>90</v>
      </c>
      <c r="D54" s="12"/>
      <c r="E54" s="9"/>
      <c r="F54" s="14">
        <v>15000</v>
      </c>
      <c r="G54" s="11"/>
    </row>
    <row r="55" ht="33" customHeight="1" spans="1:7">
      <c r="A55" s="7">
        <v>51</v>
      </c>
      <c r="B55" s="12" t="s">
        <v>41</v>
      </c>
      <c r="C55" s="13" t="s">
        <v>91</v>
      </c>
      <c r="D55" s="12"/>
      <c r="E55" s="9"/>
      <c r="F55" s="14">
        <v>3000</v>
      </c>
      <c r="G55" s="11" t="s">
        <v>92</v>
      </c>
    </row>
    <row r="56" ht="33" customHeight="1" spans="1:7">
      <c r="A56" s="7">
        <v>52</v>
      </c>
      <c r="B56" s="12" t="s">
        <v>41</v>
      </c>
      <c r="C56" s="13" t="s">
        <v>91</v>
      </c>
      <c r="D56" s="12"/>
      <c r="E56" s="9"/>
      <c r="F56" s="14">
        <v>2175</v>
      </c>
      <c r="G56" s="11" t="s">
        <v>93</v>
      </c>
    </row>
    <row r="57" ht="33" customHeight="1" spans="1:7">
      <c r="A57" s="7">
        <v>53</v>
      </c>
      <c r="B57" s="12" t="s">
        <v>41</v>
      </c>
      <c r="C57" s="13" t="s">
        <v>91</v>
      </c>
      <c r="D57" s="12"/>
      <c r="E57" s="9"/>
      <c r="F57" s="14">
        <v>3676</v>
      </c>
      <c r="G57" s="11" t="s">
        <v>94</v>
      </c>
    </row>
    <row r="58" ht="33" customHeight="1" spans="1:7">
      <c r="A58" s="7">
        <v>54</v>
      </c>
      <c r="B58" s="12" t="s">
        <v>95</v>
      </c>
      <c r="C58" s="13"/>
      <c r="D58" s="12"/>
      <c r="E58" s="9"/>
      <c r="F58" s="14">
        <v>2026205.93</v>
      </c>
      <c r="G58" s="11" t="s">
        <v>96</v>
      </c>
    </row>
    <row r="59" ht="33" customHeight="1" spans="1:7">
      <c r="A59" s="16" t="s">
        <v>97</v>
      </c>
      <c r="B59" s="16"/>
      <c r="C59" s="15"/>
      <c r="D59" s="9">
        <v>10931989.48</v>
      </c>
      <c r="E59" s="9">
        <f>SUM(E5:E57)</f>
        <v>1205739</v>
      </c>
      <c r="F59" s="17">
        <f>SUM(F5:F58)</f>
        <v>3330221.42</v>
      </c>
      <c r="G59" s="11">
        <f>D59+E59-F59</f>
        <v>8807507.06</v>
      </c>
    </row>
    <row r="60" spans="2:7">
      <c r="B60" s="1"/>
      <c r="C60" s="5"/>
      <c r="F60" s="6"/>
      <c r="G60" s="18"/>
    </row>
    <row r="64" ht="20.25" spans="1:7">
      <c r="A64" s="2" t="s">
        <v>0</v>
      </c>
      <c r="B64" s="2"/>
      <c r="C64" s="3"/>
      <c r="D64" s="2"/>
      <c r="E64" s="2"/>
      <c r="F64" s="4"/>
      <c r="G64" s="3"/>
    </row>
    <row r="65" spans="2:7">
      <c r="B65" s="1"/>
      <c r="C65" s="5"/>
      <c r="F65" s="6" t="s">
        <v>98</v>
      </c>
      <c r="G65" s="5"/>
    </row>
    <row r="66" ht="33" customHeight="1" spans="1:7">
      <c r="A66" s="7" t="s">
        <v>2</v>
      </c>
      <c r="B66" s="7" t="s">
        <v>3</v>
      </c>
      <c r="C66" s="8" t="s">
        <v>4</v>
      </c>
      <c r="D66" s="7" t="s">
        <v>5</v>
      </c>
      <c r="E66" s="9" t="s">
        <v>6</v>
      </c>
      <c r="F66" s="10" t="s">
        <v>7</v>
      </c>
      <c r="G66" s="11"/>
    </row>
    <row r="67" ht="33" customHeight="1" spans="1:7">
      <c r="A67" s="7">
        <v>1</v>
      </c>
      <c r="B67" s="12" t="s">
        <v>8</v>
      </c>
      <c r="C67" s="13" t="s">
        <v>9</v>
      </c>
      <c r="D67" s="7"/>
      <c r="E67" s="9">
        <v>1083</v>
      </c>
      <c r="F67" s="10"/>
      <c r="G67" s="11" t="s">
        <v>99</v>
      </c>
    </row>
    <row r="68" ht="33" customHeight="1" spans="1:7">
      <c r="A68" s="7">
        <v>2</v>
      </c>
      <c r="B68" s="7" t="s">
        <v>19</v>
      </c>
      <c r="C68" s="8" t="s">
        <v>20</v>
      </c>
      <c r="D68" s="7"/>
      <c r="E68" s="9">
        <v>70000</v>
      </c>
      <c r="F68" s="10"/>
      <c r="G68" s="11" t="s">
        <v>100</v>
      </c>
    </row>
    <row r="69" ht="33" customHeight="1" spans="1:7">
      <c r="A69" s="7">
        <v>3</v>
      </c>
      <c r="B69" s="12" t="s">
        <v>24</v>
      </c>
      <c r="C69" s="13" t="s">
        <v>25</v>
      </c>
      <c r="D69" s="7"/>
      <c r="E69" s="9">
        <v>4900</v>
      </c>
      <c r="F69" s="10"/>
      <c r="G69" s="11" t="s">
        <v>101</v>
      </c>
    </row>
    <row r="70" ht="33" customHeight="1" spans="1:7">
      <c r="A70" s="7">
        <v>4</v>
      </c>
      <c r="B70" s="12" t="s">
        <v>24</v>
      </c>
      <c r="C70" s="13" t="s">
        <v>25</v>
      </c>
      <c r="D70" s="7"/>
      <c r="E70" s="9">
        <v>1300</v>
      </c>
      <c r="F70" s="10"/>
      <c r="G70" s="11" t="s">
        <v>102</v>
      </c>
    </row>
    <row r="71" ht="33" customHeight="1" spans="1:7">
      <c r="A71" s="7">
        <v>5</v>
      </c>
      <c r="B71" s="12" t="s">
        <v>30</v>
      </c>
      <c r="C71" s="13" t="s">
        <v>31</v>
      </c>
      <c r="D71" s="7"/>
      <c r="E71" s="9">
        <v>150</v>
      </c>
      <c r="F71" s="10"/>
      <c r="G71" s="11" t="s">
        <v>103</v>
      </c>
    </row>
    <row r="72" ht="33" customHeight="1" spans="1:7">
      <c r="A72" s="7">
        <v>6</v>
      </c>
      <c r="B72" s="12" t="s">
        <v>44</v>
      </c>
      <c r="C72" s="13" t="s">
        <v>104</v>
      </c>
      <c r="D72" s="7"/>
      <c r="E72" s="9">
        <v>29000</v>
      </c>
      <c r="F72" s="10"/>
      <c r="G72" s="11" t="s">
        <v>105</v>
      </c>
    </row>
    <row r="73" ht="33" customHeight="1" spans="1:7">
      <c r="A73" s="7">
        <v>7</v>
      </c>
      <c r="B73" s="12" t="s">
        <v>44</v>
      </c>
      <c r="C73" s="13" t="s">
        <v>104</v>
      </c>
      <c r="D73" s="7"/>
      <c r="E73" s="9"/>
      <c r="F73" s="10">
        <v>29000</v>
      </c>
      <c r="G73" s="11"/>
    </row>
    <row r="74" ht="33" customHeight="1" spans="1:7">
      <c r="A74" s="7">
        <v>8</v>
      </c>
      <c r="B74" s="12" t="s">
        <v>44</v>
      </c>
      <c r="C74" s="13" t="s">
        <v>106</v>
      </c>
      <c r="D74" s="7"/>
      <c r="E74" s="9">
        <v>19000</v>
      </c>
      <c r="F74" s="10"/>
      <c r="G74" s="11" t="s">
        <v>107</v>
      </c>
    </row>
    <row r="75" ht="33" customHeight="1" spans="1:7">
      <c r="A75" s="7">
        <v>9</v>
      </c>
      <c r="B75" s="12" t="s">
        <v>44</v>
      </c>
      <c r="C75" s="13" t="s">
        <v>106</v>
      </c>
      <c r="D75" s="7"/>
      <c r="E75" s="9"/>
      <c r="F75" s="10">
        <v>19000</v>
      </c>
      <c r="G75" s="11"/>
    </row>
    <row r="76" ht="33" customHeight="1" spans="1:7">
      <c r="A76" s="7">
        <v>10</v>
      </c>
      <c r="B76" s="12" t="s">
        <v>47</v>
      </c>
      <c r="C76" s="13" t="s">
        <v>48</v>
      </c>
      <c r="D76" s="12" t="s">
        <v>49</v>
      </c>
      <c r="E76" s="9"/>
      <c r="F76" s="14">
        <v>27000</v>
      </c>
      <c r="G76" s="11" t="s">
        <v>108</v>
      </c>
    </row>
    <row r="77" ht="33" customHeight="1" spans="1:7">
      <c r="A77" s="7">
        <v>11</v>
      </c>
      <c r="B77" s="12" t="s">
        <v>47</v>
      </c>
      <c r="C77" s="13" t="s">
        <v>48</v>
      </c>
      <c r="D77" s="12" t="s">
        <v>51</v>
      </c>
      <c r="E77" s="9"/>
      <c r="F77" s="14">
        <v>12500</v>
      </c>
      <c r="G77" s="11"/>
    </row>
    <row r="78" ht="33" customHeight="1" spans="1:7">
      <c r="A78" s="7">
        <v>12</v>
      </c>
      <c r="B78" s="12" t="s">
        <v>47</v>
      </c>
      <c r="C78" s="13" t="s">
        <v>48</v>
      </c>
      <c r="D78" s="12" t="s">
        <v>52</v>
      </c>
      <c r="E78" s="9"/>
      <c r="F78" s="14">
        <v>25000</v>
      </c>
      <c r="G78" s="11"/>
    </row>
    <row r="79" ht="33" customHeight="1" spans="1:7">
      <c r="A79" s="7">
        <v>13</v>
      </c>
      <c r="B79" s="12" t="s">
        <v>47</v>
      </c>
      <c r="C79" s="13" t="s">
        <v>48</v>
      </c>
      <c r="D79" s="12" t="s">
        <v>52</v>
      </c>
      <c r="E79" s="9"/>
      <c r="F79" s="14">
        <v>5000</v>
      </c>
      <c r="G79" s="11" t="s">
        <v>109</v>
      </c>
    </row>
    <row r="80" ht="33" customHeight="1" spans="1:7">
      <c r="A80" s="7">
        <v>14</v>
      </c>
      <c r="B80" s="12" t="s">
        <v>47</v>
      </c>
      <c r="C80" s="13" t="s">
        <v>110</v>
      </c>
      <c r="D80" s="12" t="s">
        <v>111</v>
      </c>
      <c r="E80" s="9"/>
      <c r="F80" s="14">
        <v>34543.69</v>
      </c>
      <c r="G80" s="11" t="s">
        <v>112</v>
      </c>
    </row>
    <row r="81" ht="33" customHeight="1" spans="1:7">
      <c r="A81" s="7">
        <v>15</v>
      </c>
      <c r="B81" s="12" t="s">
        <v>47</v>
      </c>
      <c r="C81" s="13" t="s">
        <v>53</v>
      </c>
      <c r="D81" s="12" t="s">
        <v>113</v>
      </c>
      <c r="E81" s="9"/>
      <c r="F81" s="14">
        <v>300</v>
      </c>
      <c r="G81" s="11"/>
    </row>
    <row r="82" ht="33" customHeight="1" spans="1:7">
      <c r="A82" s="7">
        <v>16</v>
      </c>
      <c r="B82" s="12" t="s">
        <v>47</v>
      </c>
      <c r="C82" s="13" t="s">
        <v>53</v>
      </c>
      <c r="D82" s="12" t="s">
        <v>56</v>
      </c>
      <c r="E82" s="9"/>
      <c r="F82" s="14">
        <v>300</v>
      </c>
      <c r="G82" s="11" t="s">
        <v>114</v>
      </c>
    </row>
    <row r="83" ht="33" customHeight="1" spans="1:7">
      <c r="A83" s="7">
        <v>17</v>
      </c>
      <c r="B83" s="12" t="s">
        <v>47</v>
      </c>
      <c r="C83" s="13" t="s">
        <v>62</v>
      </c>
      <c r="D83" s="12"/>
      <c r="E83" s="9"/>
      <c r="F83" s="14">
        <v>8100</v>
      </c>
      <c r="G83" s="11" t="s">
        <v>115</v>
      </c>
    </row>
    <row r="84" ht="33" customHeight="1" spans="1:7">
      <c r="A84" s="7">
        <v>18</v>
      </c>
      <c r="B84" s="12" t="s">
        <v>47</v>
      </c>
      <c r="C84" s="13" t="s">
        <v>64</v>
      </c>
      <c r="D84" s="12"/>
      <c r="E84" s="9"/>
      <c r="F84" s="14">
        <v>200</v>
      </c>
      <c r="G84" s="11" t="s">
        <v>116</v>
      </c>
    </row>
    <row r="85" ht="33" customHeight="1" spans="1:7">
      <c r="A85" s="7">
        <v>19</v>
      </c>
      <c r="B85" s="12" t="s">
        <v>47</v>
      </c>
      <c r="C85" s="13" t="s">
        <v>117</v>
      </c>
      <c r="D85" s="12" t="s">
        <v>118</v>
      </c>
      <c r="E85" s="9"/>
      <c r="F85" s="14">
        <v>300</v>
      </c>
      <c r="G85" s="11" t="s">
        <v>119</v>
      </c>
    </row>
    <row r="86" ht="33" customHeight="1" spans="1:7">
      <c r="A86" s="7">
        <v>20</v>
      </c>
      <c r="B86" s="12" t="s">
        <v>47</v>
      </c>
      <c r="C86" s="13" t="s">
        <v>117</v>
      </c>
      <c r="D86" s="12" t="s">
        <v>118</v>
      </c>
      <c r="E86" s="9"/>
      <c r="F86" s="14">
        <v>475</v>
      </c>
      <c r="G86" s="11" t="s">
        <v>120</v>
      </c>
    </row>
    <row r="87" ht="33" customHeight="1" spans="1:7">
      <c r="A87" s="7">
        <v>21</v>
      </c>
      <c r="B87" s="12" t="s">
        <v>47</v>
      </c>
      <c r="C87" s="13" t="s">
        <v>121</v>
      </c>
      <c r="D87" s="12"/>
      <c r="E87" s="9"/>
      <c r="F87" s="14">
        <v>4900</v>
      </c>
      <c r="G87" s="11" t="s">
        <v>122</v>
      </c>
    </row>
    <row r="88" ht="33" customHeight="1" spans="1:7">
      <c r="A88" s="7">
        <v>22</v>
      </c>
      <c r="B88" s="12" t="s">
        <v>47</v>
      </c>
      <c r="C88" s="13" t="s">
        <v>70</v>
      </c>
      <c r="D88" s="12"/>
      <c r="E88" s="9"/>
      <c r="F88" s="14">
        <v>15000</v>
      </c>
      <c r="G88" s="11" t="s">
        <v>123</v>
      </c>
    </row>
    <row r="89" ht="33" customHeight="1" spans="1:7">
      <c r="A89" s="7">
        <v>23</v>
      </c>
      <c r="B89" s="12" t="s">
        <v>47</v>
      </c>
      <c r="C89" s="13" t="s">
        <v>70</v>
      </c>
      <c r="D89" s="12"/>
      <c r="E89" s="9"/>
      <c r="F89" s="14">
        <v>1300</v>
      </c>
      <c r="G89" s="11" t="s">
        <v>124</v>
      </c>
    </row>
    <row r="90" ht="33" customHeight="1" spans="1:7">
      <c r="A90" s="7">
        <v>24</v>
      </c>
      <c r="B90" s="12" t="s">
        <v>47</v>
      </c>
      <c r="C90" s="13" t="s">
        <v>72</v>
      </c>
      <c r="D90" s="12" t="s">
        <v>74</v>
      </c>
      <c r="E90" s="9"/>
      <c r="F90" s="14">
        <v>20</v>
      </c>
      <c r="G90" s="11" t="s">
        <v>125</v>
      </c>
    </row>
    <row r="91" ht="33" customHeight="1" spans="1:7">
      <c r="A91" s="7">
        <v>25</v>
      </c>
      <c r="B91" s="12" t="s">
        <v>79</v>
      </c>
      <c r="C91" s="13" t="s">
        <v>84</v>
      </c>
      <c r="D91" s="12" t="s">
        <v>81</v>
      </c>
      <c r="E91" s="9"/>
      <c r="F91" s="14">
        <v>21150</v>
      </c>
      <c r="G91" s="11" t="s">
        <v>126</v>
      </c>
    </row>
    <row r="92" ht="33" customHeight="1" spans="1:7">
      <c r="A92" s="7">
        <v>26</v>
      </c>
      <c r="B92" s="12" t="s">
        <v>41</v>
      </c>
      <c r="C92" s="15" t="s">
        <v>42</v>
      </c>
      <c r="D92" s="12"/>
      <c r="E92" s="9"/>
      <c r="F92" s="14">
        <v>6000</v>
      </c>
      <c r="G92" s="11" t="s">
        <v>127</v>
      </c>
    </row>
    <row r="93" ht="33" customHeight="1" spans="1:7">
      <c r="A93" s="7">
        <v>27</v>
      </c>
      <c r="B93" s="12" t="s">
        <v>41</v>
      </c>
      <c r="C93" s="13" t="s">
        <v>91</v>
      </c>
      <c r="D93" s="12"/>
      <c r="E93" s="9"/>
      <c r="F93" s="14">
        <v>3000</v>
      </c>
      <c r="G93" s="11" t="s">
        <v>128</v>
      </c>
    </row>
    <row r="94" ht="33" customHeight="1" spans="1:7">
      <c r="A94" s="7">
        <v>28</v>
      </c>
      <c r="B94" s="12" t="s">
        <v>41</v>
      </c>
      <c r="C94" s="13" t="s">
        <v>91</v>
      </c>
      <c r="D94" s="12"/>
      <c r="E94" s="9"/>
      <c r="F94" s="14">
        <v>1838</v>
      </c>
      <c r="G94" s="11" t="s">
        <v>129</v>
      </c>
    </row>
    <row r="95" ht="33" customHeight="1" spans="1:7">
      <c r="A95" s="7">
        <v>29</v>
      </c>
      <c r="B95" s="12" t="s">
        <v>24</v>
      </c>
      <c r="C95" s="13" t="s">
        <v>25</v>
      </c>
      <c r="D95" s="12"/>
      <c r="E95" s="9">
        <v>121000</v>
      </c>
      <c r="F95" s="14"/>
      <c r="G95" s="11" t="s">
        <v>130</v>
      </c>
    </row>
    <row r="96" s="1" customFormat="1" ht="33" customHeight="1" spans="1:7">
      <c r="A96" s="16" t="s">
        <v>97</v>
      </c>
      <c r="B96" s="16"/>
      <c r="C96" s="15"/>
      <c r="D96" s="16">
        <v>8807507.06</v>
      </c>
      <c r="E96" s="16">
        <f>SUM(E67:E95)</f>
        <v>246433</v>
      </c>
      <c r="F96" s="19">
        <f>SUM(F67:F95)</f>
        <v>214926.69</v>
      </c>
      <c r="G96" s="15">
        <f>D96+E96-F96</f>
        <v>8839013.37</v>
      </c>
    </row>
    <row r="101" ht="20.25" spans="1:7">
      <c r="A101" s="2" t="s">
        <v>0</v>
      </c>
      <c r="B101" s="2"/>
      <c r="C101" s="3"/>
      <c r="D101" s="2"/>
      <c r="E101" s="2"/>
      <c r="F101" s="4"/>
      <c r="G101" s="3"/>
    </row>
    <row r="102" spans="2:7">
      <c r="B102" s="1"/>
      <c r="C102" s="5"/>
      <c r="F102" s="6" t="s">
        <v>131</v>
      </c>
      <c r="G102" s="5"/>
    </row>
    <row r="103" ht="27" customHeight="1" spans="1:7">
      <c r="A103" s="7" t="s">
        <v>2</v>
      </c>
      <c r="B103" s="7" t="s">
        <v>3</v>
      </c>
      <c r="C103" s="8" t="s">
        <v>4</v>
      </c>
      <c r="D103" s="7" t="s">
        <v>5</v>
      </c>
      <c r="E103" s="9" t="s">
        <v>6</v>
      </c>
      <c r="F103" s="10" t="s">
        <v>7</v>
      </c>
      <c r="G103" s="11"/>
    </row>
    <row r="104" ht="27" customHeight="1" spans="1:7">
      <c r="A104" s="7">
        <v>1</v>
      </c>
      <c r="B104" s="12" t="s">
        <v>8</v>
      </c>
      <c r="C104" s="13" t="s">
        <v>9</v>
      </c>
      <c r="D104" s="7"/>
      <c r="E104" s="9">
        <v>25000</v>
      </c>
      <c r="F104" s="10"/>
      <c r="G104" s="11" t="s">
        <v>132</v>
      </c>
    </row>
    <row r="105" ht="27" customHeight="1" spans="1:7">
      <c r="A105" s="7">
        <v>2</v>
      </c>
      <c r="B105" s="12" t="s">
        <v>8</v>
      </c>
      <c r="C105" s="13" t="s">
        <v>9</v>
      </c>
      <c r="D105" s="7"/>
      <c r="E105" s="9">
        <v>3000</v>
      </c>
      <c r="F105" s="10"/>
      <c r="G105" s="11" t="s">
        <v>133</v>
      </c>
    </row>
    <row r="106" ht="27" customHeight="1" spans="1:7">
      <c r="A106" s="7">
        <v>3</v>
      </c>
      <c r="B106" s="12" t="s">
        <v>8</v>
      </c>
      <c r="C106" s="13" t="s">
        <v>9</v>
      </c>
      <c r="D106" s="7"/>
      <c r="E106" s="9">
        <v>4000</v>
      </c>
      <c r="F106" s="10"/>
      <c r="G106" s="11" t="s">
        <v>134</v>
      </c>
    </row>
    <row r="107" ht="27" customHeight="1" spans="1:7">
      <c r="A107" s="7">
        <v>4</v>
      </c>
      <c r="B107" s="12" t="s">
        <v>8</v>
      </c>
      <c r="C107" s="13" t="s">
        <v>9</v>
      </c>
      <c r="D107" s="7"/>
      <c r="E107" s="9">
        <v>17000</v>
      </c>
      <c r="F107" s="10"/>
      <c r="G107" s="11" t="s">
        <v>135</v>
      </c>
    </row>
    <row r="108" ht="27" customHeight="1" spans="1:7">
      <c r="A108" s="7">
        <v>5</v>
      </c>
      <c r="B108" s="12" t="s">
        <v>8</v>
      </c>
      <c r="C108" s="13" t="s">
        <v>9</v>
      </c>
      <c r="D108" s="7"/>
      <c r="E108" s="9">
        <v>7200</v>
      </c>
      <c r="F108" s="10"/>
      <c r="G108" s="11" t="s">
        <v>136</v>
      </c>
    </row>
    <row r="109" ht="27" customHeight="1" spans="1:7">
      <c r="A109" s="7">
        <v>6</v>
      </c>
      <c r="B109" s="12" t="s">
        <v>8</v>
      </c>
      <c r="C109" s="13" t="s">
        <v>9</v>
      </c>
      <c r="D109" s="7"/>
      <c r="E109" s="9">
        <v>14400</v>
      </c>
      <c r="F109" s="10"/>
      <c r="G109" s="11" t="s">
        <v>137</v>
      </c>
    </row>
    <row r="110" ht="27" customHeight="1" spans="1:7">
      <c r="A110" s="7">
        <v>7</v>
      </c>
      <c r="B110" s="12" t="s">
        <v>8</v>
      </c>
      <c r="C110" s="13" t="s">
        <v>9</v>
      </c>
      <c r="D110" s="7"/>
      <c r="E110" s="9">
        <v>4200</v>
      </c>
      <c r="F110" s="10"/>
      <c r="G110" s="11" t="s">
        <v>138</v>
      </c>
    </row>
    <row r="111" ht="27" customHeight="1" spans="1:7">
      <c r="A111" s="7">
        <v>8</v>
      </c>
      <c r="B111" s="12" t="s">
        <v>8</v>
      </c>
      <c r="C111" s="13" t="s">
        <v>9</v>
      </c>
      <c r="D111" s="7"/>
      <c r="E111" s="9">
        <v>11000</v>
      </c>
      <c r="F111" s="10"/>
      <c r="G111" s="11" t="s">
        <v>139</v>
      </c>
    </row>
    <row r="112" ht="27" customHeight="1" spans="1:7">
      <c r="A112" s="7">
        <v>9</v>
      </c>
      <c r="B112" s="12" t="s">
        <v>30</v>
      </c>
      <c r="C112" s="13" t="s">
        <v>31</v>
      </c>
      <c r="D112" s="7"/>
      <c r="E112" s="9">
        <v>87</v>
      </c>
      <c r="F112" s="10"/>
      <c r="G112" s="11" t="s">
        <v>140</v>
      </c>
    </row>
    <row r="113" ht="27" customHeight="1" spans="1:7">
      <c r="A113" s="7">
        <v>10</v>
      </c>
      <c r="B113" s="12" t="s">
        <v>47</v>
      </c>
      <c r="C113" s="13" t="s">
        <v>48</v>
      </c>
      <c r="D113" s="12" t="s">
        <v>49</v>
      </c>
      <c r="E113" s="9"/>
      <c r="F113" s="14">
        <v>27000</v>
      </c>
      <c r="G113" s="11" t="s">
        <v>141</v>
      </c>
    </row>
    <row r="114" ht="27" customHeight="1" spans="1:7">
      <c r="A114" s="7">
        <v>11</v>
      </c>
      <c r="B114" s="12" t="s">
        <v>47</v>
      </c>
      <c r="C114" s="13" t="s">
        <v>48</v>
      </c>
      <c r="D114" s="12" t="s">
        <v>51</v>
      </c>
      <c r="E114" s="9"/>
      <c r="F114" s="14">
        <v>12500</v>
      </c>
      <c r="G114" s="11"/>
    </row>
    <row r="115" ht="27" customHeight="1" spans="1:7">
      <c r="A115" s="7">
        <v>12</v>
      </c>
      <c r="B115" s="12" t="s">
        <v>47</v>
      </c>
      <c r="C115" s="13" t="s">
        <v>48</v>
      </c>
      <c r="D115" s="12" t="s">
        <v>52</v>
      </c>
      <c r="E115" s="9"/>
      <c r="F115" s="14">
        <v>25000</v>
      </c>
      <c r="G115" s="11"/>
    </row>
    <row r="116" ht="27" customHeight="1" spans="1:7">
      <c r="A116" s="7">
        <v>13</v>
      </c>
      <c r="B116" s="12" t="s">
        <v>47</v>
      </c>
      <c r="C116" s="13" t="s">
        <v>48</v>
      </c>
      <c r="D116" s="12" t="s">
        <v>142</v>
      </c>
      <c r="E116" s="9"/>
      <c r="F116" s="14">
        <v>3000</v>
      </c>
      <c r="G116" s="11" t="s">
        <v>143</v>
      </c>
    </row>
    <row r="117" ht="27" customHeight="1" spans="1:7">
      <c r="A117" s="7">
        <v>14</v>
      </c>
      <c r="B117" s="12" t="s">
        <v>47</v>
      </c>
      <c r="C117" s="13" t="s">
        <v>53</v>
      </c>
      <c r="D117" s="12" t="s">
        <v>144</v>
      </c>
      <c r="E117" s="9"/>
      <c r="F117" s="14">
        <v>1200</v>
      </c>
      <c r="G117" s="11"/>
    </row>
    <row r="118" ht="27" customHeight="1" spans="1:7">
      <c r="A118" s="7">
        <v>15</v>
      </c>
      <c r="B118" s="12" t="s">
        <v>47</v>
      </c>
      <c r="C118" s="13" t="s">
        <v>53</v>
      </c>
      <c r="D118" s="12" t="s">
        <v>56</v>
      </c>
      <c r="E118" s="9"/>
      <c r="F118" s="14">
        <v>490</v>
      </c>
      <c r="G118" s="11" t="s">
        <v>145</v>
      </c>
    </row>
    <row r="119" ht="27" customHeight="1" spans="1:7">
      <c r="A119" s="7">
        <v>16</v>
      </c>
      <c r="B119" s="12" t="s">
        <v>47</v>
      </c>
      <c r="C119" s="13" t="s">
        <v>53</v>
      </c>
      <c r="D119" s="12" t="s">
        <v>58</v>
      </c>
      <c r="E119" s="9"/>
      <c r="F119" s="14">
        <v>580</v>
      </c>
      <c r="G119" s="11" t="s">
        <v>146</v>
      </c>
    </row>
    <row r="120" ht="27" customHeight="1" spans="1:7">
      <c r="A120" s="7">
        <v>17</v>
      </c>
      <c r="B120" s="12" t="s">
        <v>47</v>
      </c>
      <c r="C120" s="13" t="s">
        <v>62</v>
      </c>
      <c r="D120" s="12"/>
      <c r="E120" s="9"/>
      <c r="F120" s="14">
        <v>6045</v>
      </c>
      <c r="G120" s="11" t="s">
        <v>147</v>
      </c>
    </row>
    <row r="121" ht="27" customHeight="1" spans="1:7">
      <c r="A121" s="7">
        <v>18</v>
      </c>
      <c r="B121" s="12" t="s">
        <v>47</v>
      </c>
      <c r="C121" s="13" t="s">
        <v>148</v>
      </c>
      <c r="D121" s="12"/>
      <c r="E121" s="9"/>
      <c r="F121" s="14">
        <v>518</v>
      </c>
      <c r="G121" s="11" t="s">
        <v>149</v>
      </c>
    </row>
    <row r="122" ht="27" customHeight="1" spans="1:7">
      <c r="A122" s="7">
        <v>19</v>
      </c>
      <c r="B122" s="12" t="s">
        <v>47</v>
      </c>
      <c r="C122" s="13" t="s">
        <v>70</v>
      </c>
      <c r="D122" s="12"/>
      <c r="E122" s="9"/>
      <c r="F122" s="14">
        <v>1000</v>
      </c>
      <c r="G122" s="11" t="s">
        <v>150</v>
      </c>
    </row>
    <row r="123" ht="27" customHeight="1" spans="1:7">
      <c r="A123" s="7">
        <v>20</v>
      </c>
      <c r="B123" s="12" t="s">
        <v>79</v>
      </c>
      <c r="C123" s="13" t="s">
        <v>84</v>
      </c>
      <c r="D123" s="12" t="s">
        <v>81</v>
      </c>
      <c r="E123" s="9"/>
      <c r="F123" s="14">
        <v>922</v>
      </c>
      <c r="G123" s="11" t="s">
        <v>151</v>
      </c>
    </row>
    <row r="124" ht="27" customHeight="1" spans="1:7">
      <c r="A124" s="7">
        <v>21</v>
      </c>
      <c r="B124" s="12" t="s">
        <v>41</v>
      </c>
      <c r="C124" s="15" t="s">
        <v>42</v>
      </c>
      <c r="D124" s="12"/>
      <c r="E124" s="9"/>
      <c r="F124" s="14">
        <v>6000</v>
      </c>
      <c r="G124" s="11" t="s">
        <v>152</v>
      </c>
    </row>
    <row r="125" ht="27" customHeight="1" spans="1:7">
      <c r="A125" s="7">
        <v>22</v>
      </c>
      <c r="B125" s="12" t="s">
        <v>41</v>
      </c>
      <c r="C125" s="13" t="s">
        <v>91</v>
      </c>
      <c r="D125" s="12"/>
      <c r="E125" s="9"/>
      <c r="F125" s="14">
        <v>2162</v>
      </c>
      <c r="G125" s="11" t="s">
        <v>129</v>
      </c>
    </row>
    <row r="126" ht="27" customHeight="1" spans="1:7">
      <c r="A126" s="7">
        <v>23</v>
      </c>
      <c r="B126" s="12" t="s">
        <v>41</v>
      </c>
      <c r="C126" s="13" t="s">
        <v>91</v>
      </c>
      <c r="D126" s="12"/>
      <c r="E126" s="9"/>
      <c r="F126" s="14">
        <v>2798</v>
      </c>
      <c r="G126" s="11" t="s">
        <v>153</v>
      </c>
    </row>
    <row r="127" ht="27" customHeight="1" spans="1:7">
      <c r="A127" s="7">
        <v>24</v>
      </c>
      <c r="B127" s="12" t="s">
        <v>41</v>
      </c>
      <c r="C127" s="13" t="s">
        <v>42</v>
      </c>
      <c r="D127" s="12"/>
      <c r="E127" s="9"/>
      <c r="F127" s="14">
        <v>6000</v>
      </c>
      <c r="G127" s="11" t="s">
        <v>154</v>
      </c>
    </row>
    <row r="128" s="1" customFormat="1" ht="27" customHeight="1" spans="1:7">
      <c r="A128" s="16" t="s">
        <v>97</v>
      </c>
      <c r="B128" s="16"/>
      <c r="C128" s="15"/>
      <c r="D128" s="16">
        <v>8839013.37</v>
      </c>
      <c r="E128" s="16">
        <f>SUM(E104:E127)</f>
        <v>85887</v>
      </c>
      <c r="F128" s="19">
        <f>SUM(F104:F127)</f>
        <v>95215</v>
      </c>
      <c r="G128" s="15">
        <f>D128+E128-F128</f>
        <v>8829685.37</v>
      </c>
    </row>
    <row r="132" ht="20.25" spans="1:7">
      <c r="A132" s="2" t="s">
        <v>0</v>
      </c>
      <c r="B132" s="2"/>
      <c r="C132" s="3"/>
      <c r="D132" s="2"/>
      <c r="E132" s="2"/>
      <c r="F132" s="4"/>
      <c r="G132" s="3"/>
    </row>
    <row r="133" spans="2:7">
      <c r="B133" s="1"/>
      <c r="C133" s="5"/>
      <c r="F133" s="6" t="s">
        <v>155</v>
      </c>
      <c r="G133" s="5"/>
    </row>
    <row r="134" ht="21" customHeight="1" spans="1:7">
      <c r="A134" s="7" t="s">
        <v>2</v>
      </c>
      <c r="B134" s="7" t="s">
        <v>3</v>
      </c>
      <c r="C134" s="8" t="s">
        <v>4</v>
      </c>
      <c r="D134" s="7" t="s">
        <v>5</v>
      </c>
      <c r="E134" s="9" t="s">
        <v>6</v>
      </c>
      <c r="F134" s="10" t="s">
        <v>7</v>
      </c>
      <c r="G134" s="11"/>
    </row>
    <row r="135" ht="21" customHeight="1" spans="1:7">
      <c r="A135" s="7">
        <v>1</v>
      </c>
      <c r="B135" s="12" t="s">
        <v>8</v>
      </c>
      <c r="C135" s="13" t="s">
        <v>9</v>
      </c>
      <c r="D135" s="7"/>
      <c r="E135" s="9">
        <v>35000</v>
      </c>
      <c r="F135" s="10"/>
      <c r="G135" s="11" t="s">
        <v>156</v>
      </c>
    </row>
    <row r="136" ht="21" customHeight="1" spans="1:7">
      <c r="A136" s="7">
        <v>2</v>
      </c>
      <c r="B136" s="12" t="s">
        <v>8</v>
      </c>
      <c r="C136" s="13" t="s">
        <v>9</v>
      </c>
      <c r="D136" s="7"/>
      <c r="E136" s="9">
        <v>3000</v>
      </c>
      <c r="F136" s="10"/>
      <c r="G136" s="11" t="s">
        <v>157</v>
      </c>
    </row>
    <row r="137" ht="21" customHeight="1" spans="1:7">
      <c r="A137" s="7">
        <v>3</v>
      </c>
      <c r="B137" s="12" t="s">
        <v>8</v>
      </c>
      <c r="C137" s="13" t="s">
        <v>9</v>
      </c>
      <c r="D137" s="7"/>
      <c r="E137" s="9">
        <v>1920</v>
      </c>
      <c r="F137" s="10"/>
      <c r="G137" s="11" t="s">
        <v>158</v>
      </c>
    </row>
    <row r="138" ht="21" customHeight="1" spans="1:7">
      <c r="A138" s="7">
        <v>4</v>
      </c>
      <c r="B138" s="12" t="s">
        <v>8</v>
      </c>
      <c r="C138" s="13" t="s">
        <v>9</v>
      </c>
      <c r="D138" s="7"/>
      <c r="E138" s="9">
        <v>6000</v>
      </c>
      <c r="F138" s="10"/>
      <c r="G138" s="11" t="s">
        <v>159</v>
      </c>
    </row>
    <row r="139" ht="30" customHeight="1" spans="1:7">
      <c r="A139" s="7">
        <v>5</v>
      </c>
      <c r="B139" s="12" t="s">
        <v>44</v>
      </c>
      <c r="C139" s="13" t="s">
        <v>160</v>
      </c>
      <c r="D139" s="7"/>
      <c r="E139" s="9">
        <v>1200</v>
      </c>
      <c r="F139" s="10"/>
      <c r="G139" s="11" t="s">
        <v>161</v>
      </c>
    </row>
    <row r="140" ht="30" customHeight="1" spans="1:7">
      <c r="A140" s="7">
        <v>6</v>
      </c>
      <c r="B140" s="12" t="s">
        <v>30</v>
      </c>
      <c r="C140" s="13" t="s">
        <v>37</v>
      </c>
      <c r="D140" s="7"/>
      <c r="E140" s="9">
        <v>50000</v>
      </c>
      <c r="F140" s="10"/>
      <c r="G140" s="11" t="s">
        <v>162</v>
      </c>
    </row>
    <row r="141" ht="30" customHeight="1" spans="1:7">
      <c r="A141" s="7">
        <v>7</v>
      </c>
      <c r="B141" s="12" t="s">
        <v>24</v>
      </c>
      <c r="C141" s="13" t="s">
        <v>25</v>
      </c>
      <c r="D141" s="7"/>
      <c r="E141" s="9">
        <v>2000</v>
      </c>
      <c r="F141" s="10"/>
      <c r="G141" s="11" t="s">
        <v>163</v>
      </c>
    </row>
    <row r="142" ht="25" customHeight="1" spans="1:7">
      <c r="A142" s="7">
        <v>8</v>
      </c>
      <c r="B142" s="12" t="s">
        <v>47</v>
      </c>
      <c r="C142" s="13" t="s">
        <v>53</v>
      </c>
      <c r="D142" s="7" t="s">
        <v>56</v>
      </c>
      <c r="E142" s="9"/>
      <c r="F142" s="10">
        <v>160</v>
      </c>
      <c r="G142" s="11" t="s">
        <v>164</v>
      </c>
    </row>
    <row r="143" ht="30" customHeight="1" spans="1:7">
      <c r="A143" s="7">
        <v>9</v>
      </c>
      <c r="B143" s="12" t="s">
        <v>47</v>
      </c>
      <c r="C143" s="13" t="s">
        <v>70</v>
      </c>
      <c r="D143" s="7"/>
      <c r="E143" s="9"/>
      <c r="F143" s="10">
        <v>2639</v>
      </c>
      <c r="G143" s="11" t="s">
        <v>165</v>
      </c>
    </row>
    <row r="144" ht="30" customHeight="1" spans="1:7">
      <c r="A144" s="7">
        <v>10</v>
      </c>
      <c r="B144" s="12" t="s">
        <v>47</v>
      </c>
      <c r="C144" s="13" t="s">
        <v>70</v>
      </c>
      <c r="D144" s="7"/>
      <c r="E144" s="9"/>
      <c r="F144" s="10">
        <v>84.5</v>
      </c>
      <c r="G144" s="11" t="s">
        <v>166</v>
      </c>
    </row>
    <row r="145" s="1" customFormat="1" ht="27" customHeight="1" spans="1:7">
      <c r="A145" s="16" t="s">
        <v>97</v>
      </c>
      <c r="B145" s="16"/>
      <c r="C145" s="15"/>
      <c r="D145" s="16">
        <v>8829685.37</v>
      </c>
      <c r="E145" s="16">
        <f>SUM(E135:E143)</f>
        <v>99120</v>
      </c>
      <c r="F145" s="19">
        <f>SUM(F135:F144)</f>
        <v>2883.5</v>
      </c>
      <c r="G145" s="15">
        <f>D145+E145-F145</f>
        <v>8925921.87</v>
      </c>
    </row>
    <row r="148" ht="20.25" spans="1:7">
      <c r="A148" s="2" t="s">
        <v>0</v>
      </c>
      <c r="B148" s="2"/>
      <c r="C148" s="3"/>
      <c r="D148" s="2"/>
      <c r="E148" s="2"/>
      <c r="F148" s="4"/>
      <c r="G148" s="3"/>
    </row>
    <row r="149" spans="2:7">
      <c r="B149" s="1"/>
      <c r="C149" s="5"/>
      <c r="F149" s="6" t="s">
        <v>167</v>
      </c>
      <c r="G149" s="5"/>
    </row>
    <row r="150" ht="31" customHeight="1" spans="1:7">
      <c r="A150" s="7" t="s">
        <v>2</v>
      </c>
      <c r="B150" s="7" t="s">
        <v>3</v>
      </c>
      <c r="C150" s="8" t="s">
        <v>4</v>
      </c>
      <c r="D150" s="7" t="s">
        <v>5</v>
      </c>
      <c r="E150" s="9" t="s">
        <v>6</v>
      </c>
      <c r="F150" s="10" t="s">
        <v>7</v>
      </c>
      <c r="G150" s="11"/>
    </row>
    <row r="151" ht="29" customHeight="1" spans="1:7">
      <c r="A151" s="7">
        <v>1</v>
      </c>
      <c r="B151" s="12" t="s">
        <v>24</v>
      </c>
      <c r="C151" s="13" t="s">
        <v>25</v>
      </c>
      <c r="D151" s="7"/>
      <c r="E151" s="9">
        <v>121000</v>
      </c>
      <c r="F151" s="10"/>
      <c r="G151" s="11" t="s">
        <v>168</v>
      </c>
    </row>
    <row r="152" ht="29" customHeight="1" spans="1:7">
      <c r="A152" s="7">
        <v>2</v>
      </c>
      <c r="B152" s="12" t="s">
        <v>30</v>
      </c>
      <c r="C152" s="13" t="s">
        <v>169</v>
      </c>
      <c r="D152" s="7"/>
      <c r="E152" s="9">
        <v>195</v>
      </c>
      <c r="F152" s="10"/>
      <c r="G152" s="11" t="s">
        <v>170</v>
      </c>
    </row>
    <row r="153" ht="29" customHeight="1" spans="1:7">
      <c r="A153" s="7">
        <v>3</v>
      </c>
      <c r="B153" s="12" t="s">
        <v>44</v>
      </c>
      <c r="C153" s="13" t="s">
        <v>160</v>
      </c>
      <c r="D153" s="7"/>
      <c r="E153" s="9"/>
      <c r="F153" s="10">
        <v>1200</v>
      </c>
      <c r="G153" s="11" t="s">
        <v>171</v>
      </c>
    </row>
    <row r="154" ht="29" customHeight="1" spans="1:7">
      <c r="A154" s="7">
        <v>4</v>
      </c>
      <c r="B154" s="12" t="s">
        <v>47</v>
      </c>
      <c r="C154" s="13" t="s">
        <v>110</v>
      </c>
      <c r="D154" s="7" t="s">
        <v>172</v>
      </c>
      <c r="E154" s="9"/>
      <c r="F154" s="10">
        <v>182297.7</v>
      </c>
      <c r="G154" s="20" t="s">
        <v>173</v>
      </c>
    </row>
    <row r="155" ht="29" customHeight="1" spans="1:7">
      <c r="A155" s="7">
        <v>5</v>
      </c>
      <c r="B155" s="12" t="s">
        <v>44</v>
      </c>
      <c r="C155" s="13" t="s">
        <v>110</v>
      </c>
      <c r="D155" s="7" t="s">
        <v>174</v>
      </c>
      <c r="E155" s="9"/>
      <c r="F155" s="10">
        <v>63468.6</v>
      </c>
      <c r="G155" s="11" t="s">
        <v>173</v>
      </c>
    </row>
    <row r="156" ht="29" customHeight="1" spans="1:7">
      <c r="A156" s="7">
        <v>6</v>
      </c>
      <c r="B156" s="12" t="s">
        <v>47</v>
      </c>
      <c r="C156" s="13" t="s">
        <v>110</v>
      </c>
      <c r="D156" s="7" t="s">
        <v>172</v>
      </c>
      <c r="E156" s="9"/>
      <c r="F156" s="10">
        <v>1913.88</v>
      </c>
      <c r="G156" s="11" t="s">
        <v>175</v>
      </c>
    </row>
    <row r="157" ht="29" customHeight="1" spans="1:7">
      <c r="A157" s="7">
        <v>7</v>
      </c>
      <c r="B157" s="12" t="s">
        <v>44</v>
      </c>
      <c r="C157" s="13" t="s">
        <v>110</v>
      </c>
      <c r="D157" s="7" t="s">
        <v>174</v>
      </c>
      <c r="E157" s="9"/>
      <c r="F157" s="10">
        <v>801.34</v>
      </c>
      <c r="G157" s="11" t="s">
        <v>175</v>
      </c>
    </row>
    <row r="158" ht="29" customHeight="1" spans="1:7">
      <c r="A158" s="7">
        <v>8</v>
      </c>
      <c r="B158" s="12" t="s">
        <v>47</v>
      </c>
      <c r="C158" s="13" t="s">
        <v>53</v>
      </c>
      <c r="D158" s="7" t="s">
        <v>56</v>
      </c>
      <c r="E158" s="9"/>
      <c r="F158" s="10">
        <v>1824</v>
      </c>
      <c r="G158" s="11" t="s">
        <v>176</v>
      </c>
    </row>
    <row r="159" ht="29" customHeight="1" spans="1:7">
      <c r="A159" s="7">
        <v>9</v>
      </c>
      <c r="B159" s="12" t="s">
        <v>47</v>
      </c>
      <c r="C159" s="13" t="s">
        <v>53</v>
      </c>
      <c r="D159" s="7" t="s">
        <v>113</v>
      </c>
      <c r="E159" s="9"/>
      <c r="F159" s="10">
        <v>600</v>
      </c>
      <c r="G159" s="11" t="s">
        <v>113</v>
      </c>
    </row>
    <row r="160" ht="29" customHeight="1" spans="1:7">
      <c r="A160" s="7">
        <v>10</v>
      </c>
      <c r="B160" s="12" t="s">
        <v>47</v>
      </c>
      <c r="C160" s="13" t="s">
        <v>53</v>
      </c>
      <c r="D160" s="7" t="s">
        <v>58</v>
      </c>
      <c r="E160" s="9"/>
      <c r="F160" s="10">
        <v>299</v>
      </c>
      <c r="G160" s="11" t="s">
        <v>177</v>
      </c>
    </row>
    <row r="161" ht="29" customHeight="1" spans="1:7">
      <c r="A161" s="7">
        <v>11</v>
      </c>
      <c r="B161" s="12" t="s">
        <v>47</v>
      </c>
      <c r="C161" s="13" t="s">
        <v>48</v>
      </c>
      <c r="D161" s="7" t="s">
        <v>49</v>
      </c>
      <c r="E161" s="9"/>
      <c r="F161" s="10">
        <v>27000</v>
      </c>
      <c r="G161" s="11" t="s">
        <v>178</v>
      </c>
    </row>
    <row r="162" ht="29" customHeight="1" spans="1:7">
      <c r="A162" s="7">
        <v>12</v>
      </c>
      <c r="B162" s="12" t="s">
        <v>47</v>
      </c>
      <c r="C162" s="13" t="s">
        <v>48</v>
      </c>
      <c r="D162" s="7" t="s">
        <v>52</v>
      </c>
      <c r="E162" s="9"/>
      <c r="F162" s="10">
        <v>25000</v>
      </c>
      <c r="G162" s="11"/>
    </row>
    <row r="163" ht="29" customHeight="1" spans="1:7">
      <c r="A163" s="7">
        <v>13</v>
      </c>
      <c r="B163" s="12" t="s">
        <v>47</v>
      </c>
      <c r="C163" s="13" t="s">
        <v>48</v>
      </c>
      <c r="D163" s="7" t="s">
        <v>51</v>
      </c>
      <c r="E163" s="9"/>
      <c r="F163" s="10">
        <v>12500</v>
      </c>
      <c r="G163" s="11"/>
    </row>
    <row r="164" ht="29" customHeight="1" spans="1:7">
      <c r="A164" s="7">
        <v>14</v>
      </c>
      <c r="B164" s="12" t="s">
        <v>47</v>
      </c>
      <c r="C164" s="13" t="s">
        <v>62</v>
      </c>
      <c r="D164" s="7"/>
      <c r="E164" s="9"/>
      <c r="F164" s="10">
        <v>15075</v>
      </c>
      <c r="G164" s="11" t="s">
        <v>179</v>
      </c>
    </row>
    <row r="165" ht="29" customHeight="1" spans="1:7">
      <c r="A165" s="7">
        <v>15</v>
      </c>
      <c r="B165" s="12" t="s">
        <v>47</v>
      </c>
      <c r="C165" s="13" t="s">
        <v>70</v>
      </c>
      <c r="D165" s="7"/>
      <c r="E165" s="9"/>
      <c r="F165" s="10">
        <v>1378</v>
      </c>
      <c r="G165" s="11" t="s">
        <v>180</v>
      </c>
    </row>
    <row r="166" ht="29" customHeight="1" spans="1:7">
      <c r="A166" s="7">
        <v>16</v>
      </c>
      <c r="B166" s="12" t="s">
        <v>47</v>
      </c>
      <c r="C166" s="13" t="s">
        <v>70</v>
      </c>
      <c r="D166" s="7"/>
      <c r="E166" s="9"/>
      <c r="F166" s="10">
        <v>3984</v>
      </c>
      <c r="G166" s="11" t="s">
        <v>181</v>
      </c>
    </row>
    <row r="167" ht="29" customHeight="1" spans="1:7">
      <c r="A167" s="7">
        <v>17</v>
      </c>
      <c r="B167" s="12" t="s">
        <v>47</v>
      </c>
      <c r="C167" s="13" t="s">
        <v>70</v>
      </c>
      <c r="D167" s="7"/>
      <c r="E167" s="9"/>
      <c r="F167" s="10">
        <v>10800</v>
      </c>
      <c r="G167" s="11" t="s">
        <v>182</v>
      </c>
    </row>
    <row r="168" ht="29" customHeight="1" spans="1:7">
      <c r="A168" s="7">
        <v>18</v>
      </c>
      <c r="B168" s="12" t="s">
        <v>79</v>
      </c>
      <c r="C168" s="13" t="s">
        <v>80</v>
      </c>
      <c r="D168" s="7" t="s">
        <v>81</v>
      </c>
      <c r="E168" s="9"/>
      <c r="F168" s="10">
        <v>29872.36</v>
      </c>
      <c r="G168" s="11" t="s">
        <v>183</v>
      </c>
    </row>
    <row r="169" ht="29" customHeight="1" spans="1:7">
      <c r="A169" s="7">
        <v>19</v>
      </c>
      <c r="B169" s="12" t="s">
        <v>41</v>
      </c>
      <c r="C169" s="13" t="s">
        <v>91</v>
      </c>
      <c r="D169" s="7"/>
      <c r="E169" s="9"/>
      <c r="F169" s="10">
        <v>324</v>
      </c>
      <c r="G169" s="11" t="s">
        <v>94</v>
      </c>
    </row>
    <row r="170" ht="29" customHeight="1" spans="1:7">
      <c r="A170" s="7">
        <v>20</v>
      </c>
      <c r="B170" s="12" t="s">
        <v>41</v>
      </c>
      <c r="C170" s="13" t="s">
        <v>87</v>
      </c>
      <c r="D170" s="7"/>
      <c r="E170" s="9"/>
      <c r="F170" s="10">
        <v>1000</v>
      </c>
      <c r="G170" s="11" t="s">
        <v>184</v>
      </c>
    </row>
    <row r="171" ht="29" customHeight="1" spans="1:7">
      <c r="A171" s="7">
        <v>21</v>
      </c>
      <c r="B171" s="12" t="s">
        <v>41</v>
      </c>
      <c r="C171" s="13" t="s">
        <v>42</v>
      </c>
      <c r="D171" s="7"/>
      <c r="E171" s="9"/>
      <c r="F171" s="10">
        <v>12000</v>
      </c>
      <c r="G171" s="11" t="s">
        <v>185</v>
      </c>
    </row>
    <row r="172" ht="29" customHeight="1" spans="1:7">
      <c r="A172" s="7">
        <v>22</v>
      </c>
      <c r="B172" s="12" t="s">
        <v>41</v>
      </c>
      <c r="C172" s="13" t="s">
        <v>169</v>
      </c>
      <c r="D172" s="7"/>
      <c r="E172" s="9"/>
      <c r="F172" s="10">
        <v>409.9</v>
      </c>
      <c r="G172" s="11" t="s">
        <v>186</v>
      </c>
    </row>
    <row r="173" s="1" customFormat="1" ht="27" customHeight="1" spans="1:7">
      <c r="A173" s="16" t="s">
        <v>97</v>
      </c>
      <c r="B173" s="16"/>
      <c r="C173" s="15"/>
      <c r="D173" s="16">
        <v>8925921.87</v>
      </c>
      <c r="E173" s="16">
        <f>SUM(E151:E165)</f>
        <v>121195</v>
      </c>
      <c r="F173" s="19">
        <f>SUM(F151:F172)</f>
        <v>391747.78</v>
      </c>
      <c r="G173" s="15">
        <f>D173+E173-F173</f>
        <v>8655369.09</v>
      </c>
    </row>
    <row r="178" ht="20.25" spans="1:7">
      <c r="A178" s="2" t="s">
        <v>0</v>
      </c>
      <c r="B178" s="2"/>
      <c r="C178" s="3"/>
      <c r="D178" s="2"/>
      <c r="E178" s="2"/>
      <c r="F178" s="4"/>
      <c r="G178" s="3"/>
    </row>
    <row r="179" spans="2:7">
      <c r="B179" s="1"/>
      <c r="C179" s="5"/>
      <c r="F179" s="6" t="s">
        <v>187</v>
      </c>
      <c r="G179" s="5"/>
    </row>
    <row r="180" ht="31" customHeight="1" spans="1:7">
      <c r="A180" s="7" t="s">
        <v>2</v>
      </c>
      <c r="B180" s="7" t="s">
        <v>3</v>
      </c>
      <c r="C180" s="8" t="s">
        <v>4</v>
      </c>
      <c r="D180" s="7" t="s">
        <v>5</v>
      </c>
      <c r="E180" s="9" t="s">
        <v>6</v>
      </c>
      <c r="F180" s="10" t="s">
        <v>7</v>
      </c>
      <c r="G180" s="11"/>
    </row>
    <row r="181" ht="29" customHeight="1" spans="1:7">
      <c r="A181" s="7">
        <v>1</v>
      </c>
      <c r="B181" s="12" t="s">
        <v>24</v>
      </c>
      <c r="C181" s="13" t="s">
        <v>25</v>
      </c>
      <c r="D181" s="7"/>
      <c r="E181" s="9">
        <v>20700</v>
      </c>
      <c r="F181" s="10"/>
      <c r="G181" s="11" t="s">
        <v>188</v>
      </c>
    </row>
    <row r="182" ht="29" customHeight="1" spans="1:7">
      <c r="A182" s="7">
        <v>2</v>
      </c>
      <c r="B182" s="12" t="s">
        <v>44</v>
      </c>
      <c r="C182" s="13" t="s">
        <v>111</v>
      </c>
      <c r="D182" s="7" t="s">
        <v>189</v>
      </c>
      <c r="E182" s="9">
        <v>3655</v>
      </c>
      <c r="F182" s="10"/>
      <c r="G182" s="11"/>
    </row>
    <row r="183" ht="29" customHeight="1" spans="1:7">
      <c r="A183" s="7">
        <v>3</v>
      </c>
      <c r="B183" s="12" t="s">
        <v>44</v>
      </c>
      <c r="C183" s="13" t="s">
        <v>190</v>
      </c>
      <c r="D183" s="7"/>
      <c r="E183" s="9">
        <v>2400</v>
      </c>
      <c r="F183" s="10"/>
      <c r="G183" s="11" t="s">
        <v>191</v>
      </c>
    </row>
    <row r="184" ht="29" customHeight="1" spans="1:7">
      <c r="A184" s="7">
        <v>4</v>
      </c>
      <c r="B184" s="12" t="s">
        <v>30</v>
      </c>
      <c r="C184" s="13" t="s">
        <v>37</v>
      </c>
      <c r="D184" s="7"/>
      <c r="E184" s="9">
        <v>20000</v>
      </c>
      <c r="F184" s="10"/>
      <c r="G184" s="11" t="s">
        <v>192</v>
      </c>
    </row>
    <row r="185" ht="29" customHeight="1" spans="1:7">
      <c r="A185" s="7">
        <v>5</v>
      </c>
      <c r="B185" s="12" t="s">
        <v>193</v>
      </c>
      <c r="C185" s="13"/>
      <c r="D185" s="7"/>
      <c r="E185" s="9"/>
      <c r="F185" s="10">
        <v>2800</v>
      </c>
      <c r="G185" s="20" t="s">
        <v>194</v>
      </c>
    </row>
    <row r="186" ht="29" customHeight="1" spans="1:7">
      <c r="A186" s="7">
        <v>6</v>
      </c>
      <c r="B186" s="12" t="s">
        <v>44</v>
      </c>
      <c r="C186" s="13" t="s">
        <v>190</v>
      </c>
      <c r="D186" s="7"/>
      <c r="E186" s="9"/>
      <c r="F186" s="10">
        <v>2400</v>
      </c>
      <c r="G186" s="11" t="s">
        <v>195</v>
      </c>
    </row>
    <row r="187" ht="29" customHeight="1" spans="1:7">
      <c r="A187" s="7">
        <v>7</v>
      </c>
      <c r="B187" s="12" t="s">
        <v>47</v>
      </c>
      <c r="C187" s="13" t="s">
        <v>53</v>
      </c>
      <c r="D187" s="7" t="s">
        <v>56</v>
      </c>
      <c r="E187" s="9"/>
      <c r="F187" s="10">
        <v>45</v>
      </c>
      <c r="G187" s="11" t="s">
        <v>196</v>
      </c>
    </row>
    <row r="188" ht="29" customHeight="1" spans="1:7">
      <c r="A188" s="7">
        <v>8</v>
      </c>
      <c r="B188" s="12" t="s">
        <v>47</v>
      </c>
      <c r="C188" s="13" t="s">
        <v>53</v>
      </c>
      <c r="D188" s="7" t="s">
        <v>113</v>
      </c>
      <c r="E188" s="9"/>
      <c r="F188" s="10">
        <v>500</v>
      </c>
      <c r="G188" s="11"/>
    </row>
    <row r="189" ht="29" customHeight="1" spans="1:7">
      <c r="A189" s="7">
        <v>9</v>
      </c>
      <c r="B189" s="12" t="s">
        <v>47</v>
      </c>
      <c r="C189" s="13" t="s">
        <v>53</v>
      </c>
      <c r="D189" s="7" t="s">
        <v>58</v>
      </c>
      <c r="E189" s="9"/>
      <c r="F189" s="10">
        <v>1500</v>
      </c>
      <c r="G189" s="11" t="s">
        <v>197</v>
      </c>
    </row>
    <row r="190" ht="29" customHeight="1" spans="1:7">
      <c r="A190" s="7">
        <v>10</v>
      </c>
      <c r="B190" s="12" t="s">
        <v>47</v>
      </c>
      <c r="C190" s="13" t="s">
        <v>48</v>
      </c>
      <c r="D190" s="7" t="s">
        <v>198</v>
      </c>
      <c r="E190" s="9"/>
      <c r="F190" s="10">
        <v>20700</v>
      </c>
      <c r="G190" s="11" t="s">
        <v>188</v>
      </c>
    </row>
    <row r="191" ht="29" customHeight="1" spans="1:7">
      <c r="A191" s="7">
        <v>11</v>
      </c>
      <c r="B191" s="12" t="s">
        <v>47</v>
      </c>
      <c r="C191" s="13" t="s">
        <v>48</v>
      </c>
      <c r="D191" s="7" t="s">
        <v>198</v>
      </c>
      <c r="E191" s="9"/>
      <c r="F191" s="10">
        <v>3000</v>
      </c>
      <c r="G191" s="20" t="s">
        <v>199</v>
      </c>
    </row>
    <row r="192" ht="29" customHeight="1" spans="1:7">
      <c r="A192" s="7">
        <v>12</v>
      </c>
      <c r="B192" s="12" t="s">
        <v>47</v>
      </c>
      <c r="C192" s="13" t="s">
        <v>62</v>
      </c>
      <c r="D192" s="7"/>
      <c r="E192" s="9"/>
      <c r="F192" s="10">
        <v>6105</v>
      </c>
      <c r="G192" s="11" t="s">
        <v>200</v>
      </c>
    </row>
    <row r="193" ht="29" customHeight="1" spans="1:7">
      <c r="A193" s="7">
        <v>13</v>
      </c>
      <c r="B193" s="12" t="s">
        <v>47</v>
      </c>
      <c r="C193" s="13" t="s">
        <v>148</v>
      </c>
      <c r="D193" s="7"/>
      <c r="E193" s="9"/>
      <c r="F193" s="10">
        <v>658</v>
      </c>
      <c r="G193" s="11" t="s">
        <v>201</v>
      </c>
    </row>
    <row r="194" ht="29" customHeight="1" spans="1:7">
      <c r="A194" s="7">
        <v>14</v>
      </c>
      <c r="B194" s="12" t="s">
        <v>47</v>
      </c>
      <c r="C194" s="13" t="s">
        <v>77</v>
      </c>
      <c r="D194" s="7" t="s">
        <v>74</v>
      </c>
      <c r="E194" s="9"/>
      <c r="F194" s="10">
        <v>125</v>
      </c>
      <c r="G194" s="11" t="s">
        <v>202</v>
      </c>
    </row>
    <row r="195" ht="29" customHeight="1" spans="1:7">
      <c r="A195" s="7">
        <v>15</v>
      </c>
      <c r="B195" s="12" t="s">
        <v>41</v>
      </c>
      <c r="C195" s="13" t="s">
        <v>91</v>
      </c>
      <c r="D195" s="7"/>
      <c r="E195" s="9"/>
      <c r="F195" s="10">
        <v>1493</v>
      </c>
      <c r="G195" s="11" t="s">
        <v>93</v>
      </c>
    </row>
    <row r="196" ht="29" customHeight="1" spans="1:7">
      <c r="A196" s="7">
        <v>16</v>
      </c>
      <c r="B196" s="12" t="s">
        <v>41</v>
      </c>
      <c r="C196" s="13" t="s">
        <v>91</v>
      </c>
      <c r="D196" s="7"/>
      <c r="E196" s="9"/>
      <c r="F196" s="10">
        <v>3000</v>
      </c>
      <c r="G196" s="11" t="s">
        <v>203</v>
      </c>
    </row>
    <row r="197" ht="29" customHeight="1" spans="1:7">
      <c r="A197" s="7">
        <v>17</v>
      </c>
      <c r="B197" s="12" t="s">
        <v>41</v>
      </c>
      <c r="C197" s="13" t="s">
        <v>91</v>
      </c>
      <c r="D197" s="7"/>
      <c r="E197" s="9"/>
      <c r="F197" s="10">
        <v>3000</v>
      </c>
      <c r="G197" s="11" t="s">
        <v>204</v>
      </c>
    </row>
    <row r="198" ht="29" customHeight="1" spans="1:7">
      <c r="A198" s="7">
        <v>18</v>
      </c>
      <c r="B198" s="12" t="s">
        <v>41</v>
      </c>
      <c r="C198" s="13" t="s">
        <v>91</v>
      </c>
      <c r="D198" s="7"/>
      <c r="E198" s="9"/>
      <c r="F198" s="10">
        <v>3000</v>
      </c>
      <c r="G198" s="11" t="s">
        <v>205</v>
      </c>
    </row>
    <row r="199" ht="29" customHeight="1" spans="1:7">
      <c r="A199" s="7">
        <v>19</v>
      </c>
      <c r="B199" s="12" t="s">
        <v>41</v>
      </c>
      <c r="C199" s="13" t="s">
        <v>42</v>
      </c>
      <c r="D199" s="7"/>
      <c r="E199" s="9"/>
      <c r="F199" s="10">
        <v>6000</v>
      </c>
      <c r="G199" s="11" t="s">
        <v>206</v>
      </c>
    </row>
    <row r="200" ht="29" customHeight="1" spans="1:7">
      <c r="A200" s="7">
        <v>20</v>
      </c>
      <c r="B200" s="12" t="s">
        <v>41</v>
      </c>
      <c r="C200" s="13" t="s">
        <v>169</v>
      </c>
      <c r="D200" s="7"/>
      <c r="E200" s="9"/>
      <c r="F200" s="10"/>
      <c r="G200" s="11"/>
    </row>
    <row r="201" s="1" customFormat="1" ht="27" customHeight="1" spans="1:7">
      <c r="A201" s="16" t="s">
        <v>97</v>
      </c>
      <c r="B201" s="16"/>
      <c r="C201" s="15"/>
      <c r="D201" s="16">
        <v>8655369.09</v>
      </c>
      <c r="E201" s="16">
        <f>SUM(E181:E192)</f>
        <v>46755</v>
      </c>
      <c r="F201" s="19">
        <f>SUM(F181:F200)</f>
        <v>54326</v>
      </c>
      <c r="G201" s="15">
        <f>D201+E201-F201</f>
        <v>8647798.09</v>
      </c>
    </row>
    <row r="204" ht="20.25" spans="1:7">
      <c r="A204" s="2" t="s">
        <v>0</v>
      </c>
      <c r="B204" s="2"/>
      <c r="C204" s="3"/>
      <c r="D204" s="2"/>
      <c r="E204" s="2"/>
      <c r="F204" s="4"/>
      <c r="G204" s="3"/>
    </row>
    <row r="205" spans="2:7">
      <c r="B205" s="1"/>
      <c r="C205" s="5"/>
      <c r="F205" s="6" t="s">
        <v>207</v>
      </c>
      <c r="G205" s="5"/>
    </row>
    <row r="206" ht="31" customHeight="1" spans="1:7">
      <c r="A206" s="7" t="s">
        <v>2</v>
      </c>
      <c r="B206" s="7" t="s">
        <v>3</v>
      </c>
      <c r="C206" s="8" t="s">
        <v>4</v>
      </c>
      <c r="D206" s="7" t="s">
        <v>5</v>
      </c>
      <c r="E206" s="9" t="s">
        <v>6</v>
      </c>
      <c r="F206" s="10" t="s">
        <v>7</v>
      </c>
      <c r="G206" s="11"/>
    </row>
    <row r="207" ht="31" customHeight="1" spans="1:7">
      <c r="A207" s="7">
        <v>1</v>
      </c>
      <c r="B207" s="7" t="s">
        <v>24</v>
      </c>
      <c r="C207" s="8" t="s">
        <v>25</v>
      </c>
      <c r="D207" s="7"/>
      <c r="E207" s="9">
        <v>98900.42</v>
      </c>
      <c r="F207" s="10"/>
      <c r="G207" s="11" t="s">
        <v>208</v>
      </c>
    </row>
    <row r="208" ht="29" customHeight="1" spans="1:7">
      <c r="A208" s="7">
        <v>2</v>
      </c>
      <c r="B208" s="12" t="s">
        <v>30</v>
      </c>
      <c r="C208" s="13" t="s">
        <v>209</v>
      </c>
      <c r="D208" s="7"/>
      <c r="E208" s="9">
        <v>27743.03</v>
      </c>
      <c r="F208" s="10"/>
      <c r="G208" s="11"/>
    </row>
    <row r="209" ht="29" customHeight="1" spans="1:7">
      <c r="A209" s="7">
        <v>3</v>
      </c>
      <c r="B209" s="12" t="s">
        <v>30</v>
      </c>
      <c r="C209" s="13" t="s">
        <v>37</v>
      </c>
      <c r="D209" s="7"/>
      <c r="E209" s="9">
        <v>2148</v>
      </c>
      <c r="F209" s="10"/>
      <c r="G209" s="11" t="s">
        <v>210</v>
      </c>
    </row>
    <row r="210" ht="29" customHeight="1" spans="1:7">
      <c r="A210" s="7">
        <v>4</v>
      </c>
      <c r="B210" s="12" t="s">
        <v>30</v>
      </c>
      <c r="C210" s="13" t="s">
        <v>37</v>
      </c>
      <c r="D210" s="7"/>
      <c r="E210" s="9">
        <v>20000</v>
      </c>
      <c r="F210" s="10"/>
      <c r="G210" s="11" t="s">
        <v>211</v>
      </c>
    </row>
    <row r="211" ht="29" customHeight="1" spans="1:7">
      <c r="A211" s="7">
        <v>5</v>
      </c>
      <c r="B211" s="12" t="s">
        <v>44</v>
      </c>
      <c r="C211" s="13" t="s">
        <v>104</v>
      </c>
      <c r="D211" s="7"/>
      <c r="E211" s="9">
        <v>29000</v>
      </c>
      <c r="F211" s="10"/>
      <c r="G211" s="11" t="s">
        <v>212</v>
      </c>
    </row>
    <row r="212" ht="29" customHeight="1" spans="1:7">
      <c r="A212" s="7">
        <v>6</v>
      </c>
      <c r="B212" s="12" t="s">
        <v>44</v>
      </c>
      <c r="C212" s="13" t="s">
        <v>104</v>
      </c>
      <c r="D212" s="7"/>
      <c r="E212" s="9"/>
      <c r="F212" s="10">
        <v>29000</v>
      </c>
      <c r="G212" s="11" t="s">
        <v>213</v>
      </c>
    </row>
    <row r="213" ht="29" customHeight="1" spans="1:7">
      <c r="A213" s="7">
        <v>7</v>
      </c>
      <c r="B213" s="12" t="s">
        <v>44</v>
      </c>
      <c r="C213" s="13" t="s">
        <v>214</v>
      </c>
      <c r="D213" s="7"/>
      <c r="E213" s="9"/>
      <c r="F213" s="10">
        <v>6200</v>
      </c>
      <c r="G213" s="11" t="s">
        <v>215</v>
      </c>
    </row>
    <row r="214" ht="29" customHeight="1" spans="1:7">
      <c r="A214" s="7">
        <v>8</v>
      </c>
      <c r="B214" s="12" t="s">
        <v>47</v>
      </c>
      <c r="C214" s="13" t="s">
        <v>53</v>
      </c>
      <c r="D214" s="7" t="s">
        <v>56</v>
      </c>
      <c r="E214" s="9"/>
      <c r="F214" s="10">
        <v>497</v>
      </c>
      <c r="G214" s="11" t="s">
        <v>216</v>
      </c>
    </row>
    <row r="215" ht="29" customHeight="1" spans="1:7">
      <c r="A215" s="7">
        <v>9</v>
      </c>
      <c r="B215" s="12" t="s">
        <v>47</v>
      </c>
      <c r="C215" s="13" t="s">
        <v>53</v>
      </c>
      <c r="D215" s="7" t="s">
        <v>56</v>
      </c>
      <c r="E215" s="9"/>
      <c r="F215" s="10">
        <v>180</v>
      </c>
      <c r="G215" s="11" t="s">
        <v>217</v>
      </c>
    </row>
    <row r="216" ht="29" customHeight="1" spans="1:7">
      <c r="A216" s="7">
        <v>10</v>
      </c>
      <c r="B216" s="12" t="s">
        <v>47</v>
      </c>
      <c r="C216" s="13" t="s">
        <v>48</v>
      </c>
      <c r="D216" s="7" t="s">
        <v>218</v>
      </c>
      <c r="E216" s="9"/>
      <c r="F216" s="10">
        <v>235967</v>
      </c>
      <c r="G216" s="11"/>
    </row>
    <row r="217" ht="29" customHeight="1" spans="1:7">
      <c r="A217" s="7">
        <v>11</v>
      </c>
      <c r="B217" s="12" t="s">
        <v>47</v>
      </c>
      <c r="C217" s="13" t="s">
        <v>48</v>
      </c>
      <c r="D217" s="7" t="s">
        <v>51</v>
      </c>
      <c r="E217" s="9"/>
      <c r="F217" s="10">
        <v>136094</v>
      </c>
      <c r="G217" s="20"/>
    </row>
    <row r="218" ht="29" customHeight="1" spans="1:7">
      <c r="A218" s="7">
        <v>12</v>
      </c>
      <c r="B218" s="12" t="s">
        <v>47</v>
      </c>
      <c r="C218" s="13" t="s">
        <v>48</v>
      </c>
      <c r="D218" s="7" t="s">
        <v>219</v>
      </c>
      <c r="E218" s="9"/>
      <c r="F218" s="10">
        <v>54000</v>
      </c>
      <c r="G218" s="20" t="s">
        <v>220</v>
      </c>
    </row>
    <row r="219" ht="29" customHeight="1" spans="1:7">
      <c r="A219" s="7">
        <v>13</v>
      </c>
      <c r="B219" s="12" t="s">
        <v>47</v>
      </c>
      <c r="C219" s="13" t="s">
        <v>48</v>
      </c>
      <c r="D219" s="7" t="s">
        <v>52</v>
      </c>
      <c r="E219" s="9"/>
      <c r="F219" s="10">
        <v>45000</v>
      </c>
      <c r="G219" s="20" t="s">
        <v>220</v>
      </c>
    </row>
    <row r="220" ht="29" customHeight="1" spans="1:7">
      <c r="A220" s="7">
        <v>14</v>
      </c>
      <c r="B220" s="12" t="s">
        <v>47</v>
      </c>
      <c r="C220" s="13" t="s">
        <v>48</v>
      </c>
      <c r="D220" s="7" t="s">
        <v>51</v>
      </c>
      <c r="E220" s="9"/>
      <c r="F220" s="10">
        <v>25000</v>
      </c>
      <c r="G220" s="20" t="s">
        <v>220</v>
      </c>
    </row>
    <row r="221" ht="29" customHeight="1" spans="1:7">
      <c r="A221" s="7">
        <v>15</v>
      </c>
      <c r="B221" s="12" t="s">
        <v>47</v>
      </c>
      <c r="C221" s="13" t="s">
        <v>111</v>
      </c>
      <c r="D221" s="7" t="s">
        <v>172</v>
      </c>
      <c r="E221" s="9"/>
      <c r="F221" s="10">
        <v>30300.94</v>
      </c>
      <c r="G221" s="20" t="s">
        <v>221</v>
      </c>
    </row>
    <row r="222" ht="29" customHeight="1" spans="1:7">
      <c r="A222" s="7">
        <v>16</v>
      </c>
      <c r="B222" s="12" t="s">
        <v>44</v>
      </c>
      <c r="C222" s="13" t="s">
        <v>111</v>
      </c>
      <c r="D222" s="7" t="s">
        <v>174</v>
      </c>
      <c r="E222" s="9"/>
      <c r="F222" s="10">
        <v>11820.28</v>
      </c>
      <c r="G222" s="20"/>
    </row>
    <row r="223" ht="29" customHeight="1" spans="1:7">
      <c r="A223" s="7">
        <v>17</v>
      </c>
      <c r="B223" s="12" t="s">
        <v>44</v>
      </c>
      <c r="C223" s="13" t="s">
        <v>222</v>
      </c>
      <c r="D223" s="7" t="s">
        <v>172</v>
      </c>
      <c r="E223" s="9"/>
      <c r="F223" s="10">
        <v>3843</v>
      </c>
      <c r="G223" s="20"/>
    </row>
    <row r="224" ht="29" customHeight="1" spans="1:7">
      <c r="A224" s="7">
        <v>18</v>
      </c>
      <c r="B224" s="12" t="s">
        <v>47</v>
      </c>
      <c r="C224" s="13" t="s">
        <v>64</v>
      </c>
      <c r="D224" s="7"/>
      <c r="E224" s="9"/>
      <c r="F224" s="10">
        <v>520</v>
      </c>
      <c r="G224" s="11" t="s">
        <v>223</v>
      </c>
    </row>
    <row r="225" ht="29" customHeight="1" spans="1:7">
      <c r="A225" s="7">
        <v>19</v>
      </c>
      <c r="B225" s="12" t="s">
        <v>47</v>
      </c>
      <c r="C225" s="13" t="s">
        <v>224</v>
      </c>
      <c r="D225" s="7"/>
      <c r="E225" s="9"/>
      <c r="F225" s="10">
        <v>7725</v>
      </c>
      <c r="G225" s="11" t="s">
        <v>225</v>
      </c>
    </row>
    <row r="226" ht="29" customHeight="1" spans="1:7">
      <c r="A226" s="7">
        <v>20</v>
      </c>
      <c r="B226" s="12" t="s">
        <v>47</v>
      </c>
      <c r="C226" s="13" t="s">
        <v>117</v>
      </c>
      <c r="D226" s="7" t="s">
        <v>72</v>
      </c>
      <c r="E226" s="9"/>
      <c r="F226" s="10">
        <v>20000</v>
      </c>
      <c r="G226" s="11" t="s">
        <v>226</v>
      </c>
    </row>
    <row r="227" ht="29" customHeight="1" spans="1:7">
      <c r="A227" s="7">
        <v>21</v>
      </c>
      <c r="B227" s="12" t="s">
        <v>47</v>
      </c>
      <c r="C227" s="13" t="s">
        <v>70</v>
      </c>
      <c r="D227" s="7"/>
      <c r="E227" s="9"/>
      <c r="F227" s="10">
        <v>16000</v>
      </c>
      <c r="G227" s="11" t="s">
        <v>227</v>
      </c>
    </row>
    <row r="228" ht="29" customHeight="1" spans="1:7">
      <c r="A228" s="7">
        <v>22</v>
      </c>
      <c r="B228" s="12" t="s">
        <v>41</v>
      </c>
      <c r="C228" s="13" t="s">
        <v>91</v>
      </c>
      <c r="D228" s="7"/>
      <c r="E228" s="9"/>
      <c r="F228" s="10">
        <v>202</v>
      </c>
      <c r="G228" s="11" t="s">
        <v>153</v>
      </c>
    </row>
    <row r="229" ht="29" customHeight="1" spans="1:7">
      <c r="A229" s="7">
        <v>23</v>
      </c>
      <c r="B229" s="12" t="s">
        <v>41</v>
      </c>
      <c r="C229" s="13" t="s">
        <v>91</v>
      </c>
      <c r="D229" s="7"/>
      <c r="E229" s="9"/>
      <c r="F229" s="10">
        <v>2620</v>
      </c>
      <c r="G229" s="11" t="s">
        <v>228</v>
      </c>
    </row>
    <row r="230" ht="29" customHeight="1" spans="1:7">
      <c r="A230" s="7">
        <v>24</v>
      </c>
      <c r="B230" s="12" t="s">
        <v>41</v>
      </c>
      <c r="C230" s="13" t="s">
        <v>229</v>
      </c>
      <c r="D230" s="7"/>
      <c r="E230" s="9"/>
      <c r="F230" s="10">
        <v>2000</v>
      </c>
      <c r="G230" s="11" t="s">
        <v>230</v>
      </c>
    </row>
    <row r="231" ht="29" customHeight="1" spans="1:7">
      <c r="A231" s="7">
        <v>25</v>
      </c>
      <c r="B231" s="12" t="s">
        <v>41</v>
      </c>
      <c r="C231" s="13" t="s">
        <v>229</v>
      </c>
      <c r="D231" s="7"/>
      <c r="E231" s="9"/>
      <c r="F231" s="10">
        <v>500</v>
      </c>
      <c r="G231" s="11" t="s">
        <v>231</v>
      </c>
    </row>
    <row r="232" s="1" customFormat="1" ht="27" customHeight="1" spans="1:7">
      <c r="A232" s="16" t="s">
        <v>97</v>
      </c>
      <c r="B232" s="16"/>
      <c r="C232" s="15"/>
      <c r="D232" s="16">
        <v>8647798.09</v>
      </c>
      <c r="E232" s="16">
        <f>SUM(E207:E231)</f>
        <v>177791.45</v>
      </c>
      <c r="F232" s="19">
        <f>SUM(F208:F231)</f>
        <v>627469.22</v>
      </c>
      <c r="G232" s="15">
        <f>D232+E232-F232</f>
        <v>8198120.32</v>
      </c>
    </row>
    <row r="235" ht="20.25" spans="1:7">
      <c r="A235" s="2" t="s">
        <v>0</v>
      </c>
      <c r="B235" s="2"/>
      <c r="C235" s="3"/>
      <c r="D235" s="2"/>
      <c r="E235" s="2"/>
      <c r="F235" s="4"/>
      <c r="G235" s="3"/>
    </row>
    <row r="236" spans="2:7">
      <c r="B236" s="1"/>
      <c r="C236" s="5"/>
      <c r="F236" s="6" t="s">
        <v>232</v>
      </c>
      <c r="G236" s="5"/>
    </row>
    <row r="237" ht="31" customHeight="1" spans="1:7">
      <c r="A237" s="7" t="s">
        <v>2</v>
      </c>
      <c r="B237" s="7" t="s">
        <v>3</v>
      </c>
      <c r="C237" s="8" t="s">
        <v>4</v>
      </c>
      <c r="D237" s="7" t="s">
        <v>5</v>
      </c>
      <c r="E237" s="9" t="s">
        <v>6</v>
      </c>
      <c r="F237" s="10" t="s">
        <v>7</v>
      </c>
      <c r="G237" s="11"/>
    </row>
    <row r="238" ht="31" customHeight="1" spans="1:7">
      <c r="A238" s="7">
        <v>1</v>
      </c>
      <c r="B238" s="7" t="s">
        <v>24</v>
      </c>
      <c r="C238" s="8" t="s">
        <v>233</v>
      </c>
      <c r="D238" s="7"/>
      <c r="E238" s="9">
        <v>20000</v>
      </c>
      <c r="F238" s="10"/>
      <c r="G238" s="11" t="s">
        <v>234</v>
      </c>
    </row>
    <row r="239" ht="29" customHeight="1" spans="1:7">
      <c r="A239" s="7">
        <v>2</v>
      </c>
      <c r="B239" s="7" t="s">
        <v>24</v>
      </c>
      <c r="C239" s="8" t="s">
        <v>233</v>
      </c>
      <c r="D239" s="7"/>
      <c r="E239" s="9">
        <v>3060</v>
      </c>
      <c r="F239" s="10"/>
      <c r="G239" s="11" t="s">
        <v>235</v>
      </c>
    </row>
    <row r="240" ht="29" customHeight="1" spans="1:7">
      <c r="A240" s="7">
        <v>3</v>
      </c>
      <c r="B240" s="7" t="s">
        <v>24</v>
      </c>
      <c r="C240" s="8" t="s">
        <v>25</v>
      </c>
      <c r="D240" s="7"/>
      <c r="E240" s="9">
        <v>113633.6</v>
      </c>
      <c r="F240" s="10"/>
      <c r="G240" s="11" t="s">
        <v>236</v>
      </c>
    </row>
    <row r="241" ht="29" customHeight="1" spans="1:7">
      <c r="A241" s="7">
        <v>4</v>
      </c>
      <c r="B241" s="7" t="s">
        <v>24</v>
      </c>
      <c r="C241" s="8" t="s">
        <v>25</v>
      </c>
      <c r="D241" s="7"/>
      <c r="E241" s="9">
        <v>1728</v>
      </c>
      <c r="F241" s="10"/>
      <c r="G241" s="11" t="s">
        <v>237</v>
      </c>
    </row>
    <row r="242" ht="29" customHeight="1" spans="1:7">
      <c r="A242" s="7">
        <v>5</v>
      </c>
      <c r="B242" s="7" t="s">
        <v>24</v>
      </c>
      <c r="C242" s="8" t="s">
        <v>25</v>
      </c>
      <c r="D242" s="7"/>
      <c r="E242" s="9">
        <v>10000</v>
      </c>
      <c r="F242" s="10"/>
      <c r="G242" s="11" t="s">
        <v>238</v>
      </c>
    </row>
    <row r="243" ht="29" customHeight="1" spans="1:7">
      <c r="A243" s="7">
        <v>6</v>
      </c>
      <c r="B243" s="12" t="s">
        <v>30</v>
      </c>
      <c r="C243" s="13" t="s">
        <v>31</v>
      </c>
      <c r="D243" s="7"/>
      <c r="E243" s="9">
        <v>2100</v>
      </c>
      <c r="F243" s="10"/>
      <c r="G243" s="11" t="s">
        <v>210</v>
      </c>
    </row>
    <row r="244" ht="29" customHeight="1" spans="1:7">
      <c r="A244" s="7">
        <v>7</v>
      </c>
      <c r="B244" s="12" t="s">
        <v>239</v>
      </c>
      <c r="C244" s="12" t="s">
        <v>20</v>
      </c>
      <c r="D244" s="7"/>
      <c r="E244" s="9">
        <v>120000</v>
      </c>
      <c r="F244" s="10"/>
      <c r="G244" s="11" t="s">
        <v>240</v>
      </c>
    </row>
    <row r="245" ht="29" customHeight="1" spans="1:7">
      <c r="A245" s="7">
        <v>8</v>
      </c>
      <c r="B245" s="12" t="s">
        <v>239</v>
      </c>
      <c r="C245" s="12" t="s">
        <v>20</v>
      </c>
      <c r="D245" s="7"/>
      <c r="E245" s="9">
        <v>30982</v>
      </c>
      <c r="F245" s="10"/>
      <c r="G245" s="11" t="s">
        <v>241</v>
      </c>
    </row>
    <row r="246" ht="29" customHeight="1" spans="1:7">
      <c r="A246" s="7">
        <v>9</v>
      </c>
      <c r="B246" s="12" t="s">
        <v>47</v>
      </c>
      <c r="C246" s="13" t="s">
        <v>53</v>
      </c>
      <c r="D246" s="7" t="s">
        <v>56</v>
      </c>
      <c r="E246" s="9"/>
      <c r="F246" s="10">
        <v>200</v>
      </c>
      <c r="G246" s="11" t="s">
        <v>242</v>
      </c>
    </row>
    <row r="247" ht="29" customHeight="1" spans="1:7">
      <c r="A247" s="7">
        <v>10</v>
      </c>
      <c r="B247" s="12" t="s">
        <v>47</v>
      </c>
      <c r="C247" s="13" t="s">
        <v>53</v>
      </c>
      <c r="D247" s="7" t="s">
        <v>58</v>
      </c>
      <c r="E247" s="9"/>
      <c r="F247" s="10">
        <v>1500</v>
      </c>
      <c r="G247" s="11" t="s">
        <v>243</v>
      </c>
    </row>
    <row r="248" ht="29" customHeight="1" spans="1:7">
      <c r="A248" s="7">
        <v>11</v>
      </c>
      <c r="B248" s="12" t="s">
        <v>47</v>
      </c>
      <c r="C248" s="13" t="s">
        <v>53</v>
      </c>
      <c r="D248" s="7" t="s">
        <v>113</v>
      </c>
      <c r="E248" s="9"/>
      <c r="F248" s="10">
        <v>2000</v>
      </c>
      <c r="G248" s="11"/>
    </row>
    <row r="249" ht="29" customHeight="1" spans="1:7">
      <c r="A249" s="7">
        <v>12</v>
      </c>
      <c r="B249" s="12" t="s">
        <v>47</v>
      </c>
      <c r="C249" s="13" t="s">
        <v>48</v>
      </c>
      <c r="D249" s="7" t="s">
        <v>52</v>
      </c>
      <c r="E249" s="9"/>
      <c r="F249" s="10">
        <v>5000</v>
      </c>
      <c r="G249" s="20" t="s">
        <v>244</v>
      </c>
    </row>
    <row r="250" ht="29" customHeight="1" spans="1:7">
      <c r="A250" s="7">
        <v>13</v>
      </c>
      <c r="B250" s="12" t="s">
        <v>47</v>
      </c>
      <c r="C250" s="13" t="s">
        <v>111</v>
      </c>
      <c r="D250" s="7" t="s">
        <v>172</v>
      </c>
      <c r="E250" s="9"/>
      <c r="F250" s="10">
        <v>137474.4</v>
      </c>
      <c r="G250" s="20" t="s">
        <v>245</v>
      </c>
    </row>
    <row r="251" ht="29" customHeight="1" spans="1:7">
      <c r="A251" s="7">
        <v>14</v>
      </c>
      <c r="B251" s="12" t="s">
        <v>44</v>
      </c>
      <c r="C251" s="13" t="s">
        <v>111</v>
      </c>
      <c r="D251" s="7" t="s">
        <v>174</v>
      </c>
      <c r="E251" s="9"/>
      <c r="F251" s="10">
        <v>93079.2</v>
      </c>
      <c r="G251" s="20" t="s">
        <v>245</v>
      </c>
    </row>
    <row r="252" ht="29" customHeight="1" spans="1:7">
      <c r="A252" s="7">
        <v>15</v>
      </c>
      <c r="B252" s="12" t="s">
        <v>47</v>
      </c>
      <c r="C252" s="13" t="s">
        <v>77</v>
      </c>
      <c r="D252" s="7" t="s">
        <v>74</v>
      </c>
      <c r="E252" s="9"/>
      <c r="F252" s="10">
        <v>130</v>
      </c>
      <c r="G252" s="11" t="s">
        <v>246</v>
      </c>
    </row>
    <row r="253" ht="29" customHeight="1" spans="1:7">
      <c r="A253" s="7">
        <v>16</v>
      </c>
      <c r="B253" s="12" t="s">
        <v>47</v>
      </c>
      <c r="C253" s="13" t="s">
        <v>77</v>
      </c>
      <c r="D253" s="7" t="s">
        <v>74</v>
      </c>
      <c r="E253" s="9"/>
      <c r="F253" s="10">
        <v>220</v>
      </c>
      <c r="G253" s="11" t="s">
        <v>247</v>
      </c>
    </row>
    <row r="254" ht="29" customHeight="1" spans="1:7">
      <c r="A254" s="7">
        <v>17</v>
      </c>
      <c r="B254" s="12" t="s">
        <v>47</v>
      </c>
      <c r="C254" s="13" t="s">
        <v>77</v>
      </c>
      <c r="D254" s="7" t="s">
        <v>74</v>
      </c>
      <c r="E254" s="9"/>
      <c r="F254" s="10">
        <v>70</v>
      </c>
      <c r="G254" s="11" t="s">
        <v>248</v>
      </c>
    </row>
    <row r="255" ht="29" customHeight="1" spans="1:7">
      <c r="A255" s="7">
        <v>18</v>
      </c>
      <c r="B255" s="12" t="s">
        <v>47</v>
      </c>
      <c r="C255" s="13" t="s">
        <v>77</v>
      </c>
      <c r="D255" s="7" t="s">
        <v>74</v>
      </c>
      <c r="E255" s="9"/>
      <c r="F255" s="10">
        <v>640</v>
      </c>
      <c r="G255" s="11" t="s">
        <v>249</v>
      </c>
    </row>
    <row r="256" ht="29" customHeight="1" spans="1:7">
      <c r="A256" s="7">
        <v>19</v>
      </c>
      <c r="B256" s="12" t="s">
        <v>47</v>
      </c>
      <c r="C256" s="13" t="s">
        <v>77</v>
      </c>
      <c r="D256" s="7" t="s">
        <v>74</v>
      </c>
      <c r="E256" s="9"/>
      <c r="F256" s="10">
        <v>700</v>
      </c>
      <c r="G256" s="11" t="s">
        <v>250</v>
      </c>
    </row>
    <row r="257" ht="29" customHeight="1" spans="1:7">
      <c r="A257" s="7">
        <v>20</v>
      </c>
      <c r="B257" s="12" t="s">
        <v>47</v>
      </c>
      <c r="C257" s="13" t="s">
        <v>77</v>
      </c>
      <c r="D257" s="7" t="s">
        <v>74</v>
      </c>
      <c r="E257" s="9"/>
      <c r="F257" s="10">
        <v>2208</v>
      </c>
      <c r="G257" s="11" t="s">
        <v>251</v>
      </c>
    </row>
    <row r="258" ht="29" customHeight="1" spans="1:7">
      <c r="A258" s="7">
        <v>21</v>
      </c>
      <c r="B258" s="12" t="s">
        <v>47</v>
      </c>
      <c r="C258" s="13" t="s">
        <v>77</v>
      </c>
      <c r="D258" s="7" t="s">
        <v>74</v>
      </c>
      <c r="E258" s="9"/>
      <c r="F258" s="10">
        <v>50</v>
      </c>
      <c r="G258" s="11" t="s">
        <v>252</v>
      </c>
    </row>
    <row r="259" ht="29" customHeight="1" spans="1:7">
      <c r="A259" s="7">
        <v>22</v>
      </c>
      <c r="B259" s="12" t="s">
        <v>47</v>
      </c>
      <c r="C259" s="13" t="s">
        <v>117</v>
      </c>
      <c r="D259" s="7" t="s">
        <v>118</v>
      </c>
      <c r="E259" s="9"/>
      <c r="F259" s="10">
        <v>600</v>
      </c>
      <c r="G259" s="11" t="s">
        <v>253</v>
      </c>
    </row>
    <row r="260" ht="29" customHeight="1" spans="1:7">
      <c r="A260" s="7">
        <v>23</v>
      </c>
      <c r="B260" s="12" t="s">
        <v>41</v>
      </c>
      <c r="C260" s="13" t="s">
        <v>91</v>
      </c>
      <c r="D260" s="7"/>
      <c r="E260" s="9"/>
      <c r="F260" s="10">
        <v>4000</v>
      </c>
      <c r="G260" s="11" t="s">
        <v>254</v>
      </c>
    </row>
    <row r="261" ht="29" customHeight="1" spans="1:7">
      <c r="A261" s="7">
        <v>24</v>
      </c>
      <c r="B261" s="12" t="s">
        <v>41</v>
      </c>
      <c r="C261" s="13" t="s">
        <v>229</v>
      </c>
      <c r="D261" s="7"/>
      <c r="E261" s="9"/>
      <c r="F261" s="10">
        <v>1000</v>
      </c>
      <c r="G261" s="11" t="s">
        <v>230</v>
      </c>
    </row>
    <row r="262" ht="29" customHeight="1" spans="1:7">
      <c r="A262" s="7">
        <v>25</v>
      </c>
      <c r="B262" s="12" t="s">
        <v>255</v>
      </c>
      <c r="C262" s="13" t="s">
        <v>256</v>
      </c>
      <c r="D262" s="7"/>
      <c r="E262" s="9"/>
      <c r="F262" s="10">
        <v>27800</v>
      </c>
      <c r="G262" s="11" t="s">
        <v>257</v>
      </c>
    </row>
    <row r="263" s="1" customFormat="1" ht="27" customHeight="1" spans="1:7">
      <c r="A263" s="16" t="s">
        <v>97</v>
      </c>
      <c r="B263" s="16"/>
      <c r="C263" s="15"/>
      <c r="D263" s="16">
        <v>8198120.32</v>
      </c>
      <c r="E263" s="16">
        <f>SUM(E238:E262)</f>
        <v>301503.6</v>
      </c>
      <c r="F263" s="19">
        <f>SUM(F239:F262)</f>
        <v>276671.6</v>
      </c>
      <c r="G263" s="15">
        <f>D263+E263-F263</f>
        <v>8222952.32</v>
      </c>
    </row>
    <row r="268" ht="20.25" spans="1:7">
      <c r="A268" s="2" t="s">
        <v>0</v>
      </c>
      <c r="B268" s="2"/>
      <c r="C268" s="3"/>
      <c r="D268" s="2"/>
      <c r="E268" s="2"/>
      <c r="F268" s="4"/>
      <c r="G268" s="3"/>
    </row>
    <row r="269" spans="2:7">
      <c r="B269" s="1"/>
      <c r="C269" s="5"/>
      <c r="F269" s="6" t="s">
        <v>258</v>
      </c>
      <c r="G269" s="5"/>
    </row>
    <row r="270" ht="22" customHeight="1" spans="1:7">
      <c r="A270" s="7" t="s">
        <v>2</v>
      </c>
      <c r="B270" s="7" t="s">
        <v>3</v>
      </c>
      <c r="C270" s="8" t="s">
        <v>4</v>
      </c>
      <c r="D270" s="7" t="s">
        <v>5</v>
      </c>
      <c r="E270" s="9" t="s">
        <v>6</v>
      </c>
      <c r="F270" s="10" t="s">
        <v>7</v>
      </c>
      <c r="G270" s="11"/>
    </row>
    <row r="271" ht="27" customHeight="1" spans="1:7">
      <c r="A271" s="7">
        <v>1</v>
      </c>
      <c r="B271" s="7" t="s">
        <v>24</v>
      </c>
      <c r="C271" s="8" t="s">
        <v>25</v>
      </c>
      <c r="D271" s="7"/>
      <c r="E271" s="9">
        <v>56816.8</v>
      </c>
      <c r="F271" s="10"/>
      <c r="G271" s="11" t="s">
        <v>259</v>
      </c>
    </row>
    <row r="272" ht="33" customHeight="1" spans="1:7">
      <c r="A272" s="7">
        <v>2</v>
      </c>
      <c r="B272" s="7" t="s">
        <v>24</v>
      </c>
      <c r="C272" s="8" t="s">
        <v>25</v>
      </c>
      <c r="D272" s="7"/>
      <c r="E272" s="9">
        <v>20700</v>
      </c>
      <c r="F272" s="10"/>
      <c r="G272" s="11" t="s">
        <v>199</v>
      </c>
    </row>
    <row r="273" ht="33" customHeight="1" spans="1:7">
      <c r="A273" s="7">
        <v>3</v>
      </c>
      <c r="B273" s="12" t="s">
        <v>260</v>
      </c>
      <c r="C273" s="12" t="s">
        <v>261</v>
      </c>
      <c r="D273" s="7"/>
      <c r="E273" s="9">
        <v>18270</v>
      </c>
      <c r="F273" s="10"/>
      <c r="G273" s="20" t="s">
        <v>262</v>
      </c>
    </row>
    <row r="274" ht="33" customHeight="1" spans="1:7">
      <c r="A274" s="7">
        <v>4</v>
      </c>
      <c r="B274" s="12" t="s">
        <v>239</v>
      </c>
      <c r="C274" s="12" t="s">
        <v>20</v>
      </c>
      <c r="D274" s="7"/>
      <c r="E274" s="9">
        <v>4018</v>
      </c>
      <c r="F274" s="10"/>
      <c r="G274" s="11" t="s">
        <v>263</v>
      </c>
    </row>
    <row r="275" ht="25" customHeight="1" spans="1:7">
      <c r="A275" s="7">
        <v>5</v>
      </c>
      <c r="B275" s="12" t="s">
        <v>260</v>
      </c>
      <c r="C275" s="12" t="s">
        <v>190</v>
      </c>
      <c r="D275" s="7"/>
      <c r="E275" s="9">
        <v>5500</v>
      </c>
      <c r="F275" s="10"/>
      <c r="G275" s="11" t="s">
        <v>264</v>
      </c>
    </row>
    <row r="276" ht="25" customHeight="1" spans="1:7">
      <c r="A276" s="7">
        <v>6</v>
      </c>
      <c r="B276" s="12" t="s">
        <v>260</v>
      </c>
      <c r="C276" s="12" t="s">
        <v>190</v>
      </c>
      <c r="D276" s="7"/>
      <c r="E276" s="9"/>
      <c r="F276" s="10">
        <v>5500</v>
      </c>
      <c r="G276" s="11" t="s">
        <v>264</v>
      </c>
    </row>
    <row r="277" ht="25" customHeight="1" spans="1:7">
      <c r="A277" s="7">
        <v>7</v>
      </c>
      <c r="B277" s="12" t="s">
        <v>47</v>
      </c>
      <c r="C277" s="13" t="s">
        <v>48</v>
      </c>
      <c r="D277" s="7" t="s">
        <v>219</v>
      </c>
      <c r="E277" s="9"/>
      <c r="F277" s="10">
        <v>11124.3</v>
      </c>
      <c r="G277" s="20" t="s">
        <v>262</v>
      </c>
    </row>
    <row r="278" ht="25" customHeight="1" spans="1:7">
      <c r="A278" s="7">
        <v>8</v>
      </c>
      <c r="B278" s="12" t="s">
        <v>47</v>
      </c>
      <c r="C278" s="13" t="s">
        <v>48</v>
      </c>
      <c r="D278" s="7" t="s">
        <v>52</v>
      </c>
      <c r="E278" s="9"/>
      <c r="F278" s="10">
        <v>95212.74</v>
      </c>
      <c r="G278" s="20" t="s">
        <v>262</v>
      </c>
    </row>
    <row r="279" ht="25" customHeight="1" spans="1:7">
      <c r="A279" s="7">
        <v>9</v>
      </c>
      <c r="B279" s="12" t="s">
        <v>47</v>
      </c>
      <c r="C279" s="13" t="s">
        <v>48</v>
      </c>
      <c r="D279" s="7" t="s">
        <v>51</v>
      </c>
      <c r="E279" s="9"/>
      <c r="F279" s="10">
        <v>20661.32</v>
      </c>
      <c r="G279" s="20" t="s">
        <v>262</v>
      </c>
    </row>
    <row r="280" ht="25" customHeight="1" spans="1:7">
      <c r="A280" s="7">
        <v>10</v>
      </c>
      <c r="B280" s="12" t="s">
        <v>47</v>
      </c>
      <c r="C280" s="13" t="s">
        <v>48</v>
      </c>
      <c r="D280" s="7" t="s">
        <v>265</v>
      </c>
      <c r="E280" s="9"/>
      <c r="F280" s="10">
        <v>3000</v>
      </c>
      <c r="G280" s="20" t="s">
        <v>266</v>
      </c>
    </row>
    <row r="281" ht="29" customHeight="1" spans="1:7">
      <c r="A281" s="7">
        <v>11</v>
      </c>
      <c r="B281" s="12" t="s">
        <v>47</v>
      </c>
      <c r="C281" s="13" t="s">
        <v>111</v>
      </c>
      <c r="D281" s="7" t="s">
        <v>172</v>
      </c>
      <c r="E281" s="9"/>
      <c r="F281" s="10">
        <v>60601.88</v>
      </c>
      <c r="G281" s="20" t="s">
        <v>262</v>
      </c>
    </row>
    <row r="282" ht="29" customHeight="1" spans="1:7">
      <c r="A282" s="7">
        <v>12</v>
      </c>
      <c r="B282" s="12" t="s">
        <v>44</v>
      </c>
      <c r="C282" s="13" t="s">
        <v>111</v>
      </c>
      <c r="D282" s="7" t="s">
        <v>174</v>
      </c>
      <c r="E282" s="9"/>
      <c r="F282" s="10">
        <v>23640.56</v>
      </c>
      <c r="G282" s="20" t="s">
        <v>262</v>
      </c>
    </row>
    <row r="283" ht="29" customHeight="1" spans="1:7">
      <c r="A283" s="7">
        <v>13</v>
      </c>
      <c r="B283" s="12" t="s">
        <v>44</v>
      </c>
      <c r="C283" s="13" t="s">
        <v>222</v>
      </c>
      <c r="D283" s="7" t="s">
        <v>172</v>
      </c>
      <c r="E283" s="9"/>
      <c r="F283" s="10">
        <v>7686</v>
      </c>
      <c r="G283" s="20" t="s">
        <v>262</v>
      </c>
    </row>
    <row r="284" ht="29" customHeight="1" spans="1:7">
      <c r="A284" s="7">
        <v>14</v>
      </c>
      <c r="B284" s="12" t="s">
        <v>47</v>
      </c>
      <c r="C284" s="13" t="s">
        <v>62</v>
      </c>
      <c r="D284" s="7"/>
      <c r="E284" s="9"/>
      <c r="F284" s="10">
        <v>6420</v>
      </c>
      <c r="G284" s="20" t="s">
        <v>221</v>
      </c>
    </row>
    <row r="285" ht="29" customHeight="1" spans="1:7">
      <c r="A285" s="7">
        <v>15</v>
      </c>
      <c r="B285" s="12" t="s">
        <v>47</v>
      </c>
      <c r="C285" s="13" t="s">
        <v>62</v>
      </c>
      <c r="D285" s="7"/>
      <c r="E285" s="9"/>
      <c r="F285" s="10">
        <v>6885</v>
      </c>
      <c r="G285" s="20" t="s">
        <v>267</v>
      </c>
    </row>
    <row r="286" ht="29" customHeight="1" spans="1:7">
      <c r="A286" s="7">
        <v>16</v>
      </c>
      <c r="B286" s="12" t="s">
        <v>47</v>
      </c>
      <c r="C286" s="13" t="s">
        <v>77</v>
      </c>
      <c r="D286" s="7" t="s">
        <v>74</v>
      </c>
      <c r="E286" s="9"/>
      <c r="F286" s="10">
        <v>29600</v>
      </c>
      <c r="G286" s="20" t="s">
        <v>268</v>
      </c>
    </row>
    <row r="287" ht="29" customHeight="1" spans="1:7">
      <c r="A287" s="7">
        <v>17</v>
      </c>
      <c r="B287" s="12" t="s">
        <v>47</v>
      </c>
      <c r="C287" s="13" t="s">
        <v>77</v>
      </c>
      <c r="D287" s="7" t="s">
        <v>74</v>
      </c>
      <c r="E287" s="9"/>
      <c r="F287" s="10">
        <v>2000</v>
      </c>
      <c r="G287" s="20" t="s">
        <v>216</v>
      </c>
    </row>
    <row r="288" ht="29" customHeight="1" spans="1:7">
      <c r="A288" s="7">
        <v>18</v>
      </c>
      <c r="B288" s="12" t="s">
        <v>47</v>
      </c>
      <c r="C288" s="13" t="s">
        <v>77</v>
      </c>
      <c r="D288" s="7" t="s">
        <v>74</v>
      </c>
      <c r="E288" s="9"/>
      <c r="F288" s="10">
        <v>719</v>
      </c>
      <c r="G288" s="20" t="s">
        <v>269</v>
      </c>
    </row>
    <row r="289" ht="25" customHeight="1" spans="1:7">
      <c r="A289" s="7">
        <v>19</v>
      </c>
      <c r="B289" s="12" t="s">
        <v>47</v>
      </c>
      <c r="C289" s="13" t="s">
        <v>77</v>
      </c>
      <c r="D289" s="7" t="s">
        <v>74</v>
      </c>
      <c r="E289" s="9"/>
      <c r="F289" s="10">
        <v>12300</v>
      </c>
      <c r="G289" s="11" t="s">
        <v>270</v>
      </c>
    </row>
    <row r="290" ht="29" customHeight="1" spans="1:7">
      <c r="A290" s="7">
        <v>20</v>
      </c>
      <c r="B290" s="12" t="s">
        <v>47</v>
      </c>
      <c r="C290" s="13" t="s">
        <v>64</v>
      </c>
      <c r="D290" s="7"/>
      <c r="E290" s="9"/>
      <c r="F290" s="10">
        <v>1900</v>
      </c>
      <c r="G290" s="20" t="s">
        <v>271</v>
      </c>
    </row>
    <row r="291" ht="25" customHeight="1" spans="1:7">
      <c r="A291" s="7">
        <v>21</v>
      </c>
      <c r="B291" s="12" t="s">
        <v>47</v>
      </c>
      <c r="C291" s="13" t="s">
        <v>70</v>
      </c>
      <c r="D291" s="7"/>
      <c r="E291" s="9"/>
      <c r="F291" s="10">
        <v>1728</v>
      </c>
      <c r="G291" s="11" t="s">
        <v>272</v>
      </c>
    </row>
    <row r="292" ht="25" customHeight="1" spans="1:7">
      <c r="A292" s="7">
        <v>22</v>
      </c>
      <c r="B292" s="12" t="s">
        <v>47</v>
      </c>
      <c r="C292" s="13" t="s">
        <v>68</v>
      </c>
      <c r="D292" s="7"/>
      <c r="E292" s="9"/>
      <c r="F292" s="10">
        <v>3060</v>
      </c>
      <c r="G292" s="11" t="s">
        <v>273</v>
      </c>
    </row>
    <row r="293" ht="25" customHeight="1" spans="1:7">
      <c r="A293" s="7">
        <v>23</v>
      </c>
      <c r="B293" s="12" t="s">
        <v>47</v>
      </c>
      <c r="C293" s="13" t="s">
        <v>274</v>
      </c>
      <c r="D293" s="7"/>
      <c r="E293" s="9"/>
      <c r="F293" s="10">
        <v>10000</v>
      </c>
      <c r="G293" s="11" t="s">
        <v>275</v>
      </c>
    </row>
    <row r="294" ht="25" customHeight="1" spans="1:7">
      <c r="A294" s="7">
        <v>24</v>
      </c>
      <c r="B294" s="12" t="s">
        <v>47</v>
      </c>
      <c r="C294" s="13" t="s">
        <v>117</v>
      </c>
      <c r="D294" s="7" t="s">
        <v>72</v>
      </c>
      <c r="E294" s="9"/>
      <c r="F294" s="10">
        <v>1020</v>
      </c>
      <c r="G294" s="11" t="s">
        <v>276</v>
      </c>
    </row>
    <row r="295" ht="25" customHeight="1" spans="1:7">
      <c r="A295" s="7">
        <v>25</v>
      </c>
      <c r="B295" s="12" t="s">
        <v>41</v>
      </c>
      <c r="C295" s="13" t="s">
        <v>91</v>
      </c>
      <c r="D295" s="7"/>
      <c r="E295" s="9"/>
      <c r="F295" s="10">
        <v>3000</v>
      </c>
      <c r="G295" s="11" t="s">
        <v>277</v>
      </c>
    </row>
    <row r="296" ht="25" customHeight="1" spans="1:7">
      <c r="A296" s="7">
        <v>26</v>
      </c>
      <c r="B296" s="12" t="s">
        <v>41</v>
      </c>
      <c r="C296" s="13" t="s">
        <v>91</v>
      </c>
      <c r="D296" s="7"/>
      <c r="E296" s="9"/>
      <c r="F296" s="10">
        <v>2033</v>
      </c>
      <c r="G296" s="11" t="s">
        <v>278</v>
      </c>
    </row>
    <row r="297" ht="25" customHeight="1" spans="1:7">
      <c r="A297" s="7">
        <v>27</v>
      </c>
      <c r="B297" s="12" t="s">
        <v>41</v>
      </c>
      <c r="C297" s="13" t="s">
        <v>229</v>
      </c>
      <c r="D297" s="7"/>
      <c r="E297" s="9"/>
      <c r="F297" s="10">
        <v>2500</v>
      </c>
      <c r="G297" s="11" t="s">
        <v>279</v>
      </c>
    </row>
    <row r="298" s="1" customFormat="1" ht="23" customHeight="1" spans="1:7">
      <c r="A298" s="16" t="s">
        <v>97</v>
      </c>
      <c r="B298" s="16"/>
      <c r="C298" s="15"/>
      <c r="D298" s="16">
        <v>8222952.32</v>
      </c>
      <c r="E298" s="16">
        <f>SUM(E271:E297)</f>
        <v>105304.8</v>
      </c>
      <c r="F298" s="19">
        <f>SUM(F271:F297)</f>
        <v>310591.8</v>
      </c>
      <c r="G298" s="15">
        <f>D298+E298-F298</f>
        <v>8017665.32</v>
      </c>
    </row>
    <row r="303" ht="20.25" spans="1:7">
      <c r="A303" s="2" t="s">
        <v>0</v>
      </c>
      <c r="B303" s="2"/>
      <c r="C303" s="3"/>
      <c r="D303" s="2"/>
      <c r="E303" s="2"/>
      <c r="F303" s="4"/>
      <c r="G303" s="3"/>
    </row>
    <row r="304" ht="22" customHeight="1" spans="2:7">
      <c r="B304" s="1"/>
      <c r="C304" s="5"/>
      <c r="F304" s="6" t="s">
        <v>280</v>
      </c>
      <c r="G304" s="5"/>
    </row>
    <row r="305" ht="22" customHeight="1" spans="1:7">
      <c r="A305" s="7" t="s">
        <v>2</v>
      </c>
      <c r="B305" s="7" t="s">
        <v>3</v>
      </c>
      <c r="C305" s="8" t="s">
        <v>4</v>
      </c>
      <c r="D305" s="7" t="s">
        <v>5</v>
      </c>
      <c r="E305" s="9" t="s">
        <v>6</v>
      </c>
      <c r="F305" s="10" t="s">
        <v>7</v>
      </c>
      <c r="G305" s="11"/>
    </row>
    <row r="306" ht="34" customHeight="1" spans="1:7">
      <c r="A306" s="7">
        <v>1</v>
      </c>
      <c r="B306" s="7" t="s">
        <v>24</v>
      </c>
      <c r="C306" s="8" t="s">
        <v>233</v>
      </c>
      <c r="D306" s="7"/>
      <c r="E306" s="9">
        <v>1000</v>
      </c>
      <c r="F306" s="10"/>
      <c r="G306" s="11" t="s">
        <v>281</v>
      </c>
    </row>
    <row r="307" ht="22" customHeight="1" spans="1:7">
      <c r="A307" s="7">
        <v>2</v>
      </c>
      <c r="B307" s="12" t="s">
        <v>8</v>
      </c>
      <c r="C307" s="13" t="s">
        <v>9</v>
      </c>
      <c r="D307" s="7"/>
      <c r="E307" s="9">
        <v>30000</v>
      </c>
      <c r="F307" s="10"/>
      <c r="G307" s="11" t="s">
        <v>175</v>
      </c>
    </row>
    <row r="308" ht="22" customHeight="1" spans="1:7">
      <c r="A308" s="7">
        <v>3</v>
      </c>
      <c r="B308" s="12" t="s">
        <v>8</v>
      </c>
      <c r="C308" s="13" t="s">
        <v>9</v>
      </c>
      <c r="D308" s="7"/>
      <c r="E308" s="9">
        <v>8000</v>
      </c>
      <c r="F308" s="10"/>
      <c r="G308" s="11" t="s">
        <v>282</v>
      </c>
    </row>
    <row r="309" ht="22" customHeight="1" spans="1:7">
      <c r="A309" s="7">
        <v>4</v>
      </c>
      <c r="B309" s="12" t="s">
        <v>8</v>
      </c>
      <c r="C309" s="13" t="s">
        <v>9</v>
      </c>
      <c r="D309" s="7"/>
      <c r="E309" s="9">
        <v>1800</v>
      </c>
      <c r="F309" s="10"/>
      <c r="G309" s="11" t="s">
        <v>283</v>
      </c>
    </row>
    <row r="310" ht="22" customHeight="1" spans="1:7">
      <c r="A310" s="7">
        <v>5</v>
      </c>
      <c r="B310" s="12" t="s">
        <v>8</v>
      </c>
      <c r="C310" s="13" t="s">
        <v>9</v>
      </c>
      <c r="D310" s="7"/>
      <c r="E310" s="9">
        <v>38000</v>
      </c>
      <c r="F310" s="10"/>
      <c r="G310" s="11" t="s">
        <v>284</v>
      </c>
    </row>
    <row r="311" ht="22" customHeight="1" spans="1:7">
      <c r="A311" s="7">
        <v>6</v>
      </c>
      <c r="B311" s="12" t="s">
        <v>239</v>
      </c>
      <c r="C311" s="12" t="s">
        <v>20</v>
      </c>
      <c r="D311" s="7"/>
      <c r="E311" s="9">
        <v>633000</v>
      </c>
      <c r="F311" s="10"/>
      <c r="G311" s="11" t="s">
        <v>285</v>
      </c>
    </row>
    <row r="312" ht="22" customHeight="1" spans="1:7">
      <c r="A312" s="7">
        <v>7</v>
      </c>
      <c r="B312" s="12" t="s">
        <v>79</v>
      </c>
      <c r="C312" s="12" t="s">
        <v>222</v>
      </c>
      <c r="D312" s="7"/>
      <c r="E312" s="9"/>
      <c r="F312" s="10">
        <v>20700</v>
      </c>
      <c r="G312" s="11" t="s">
        <v>286</v>
      </c>
    </row>
    <row r="313" ht="22" customHeight="1" spans="1:7">
      <c r="A313" s="7">
        <v>8</v>
      </c>
      <c r="B313" s="12" t="s">
        <v>47</v>
      </c>
      <c r="C313" s="13" t="s">
        <v>48</v>
      </c>
      <c r="D313" s="7" t="s">
        <v>219</v>
      </c>
      <c r="E313" s="9"/>
      <c r="F313" s="10">
        <v>14953.12</v>
      </c>
      <c r="G313" s="11"/>
    </row>
    <row r="314" ht="22" customHeight="1" spans="1:7">
      <c r="A314" s="7">
        <v>9</v>
      </c>
      <c r="B314" s="12" t="s">
        <v>47</v>
      </c>
      <c r="C314" s="13" t="s">
        <v>48</v>
      </c>
      <c r="D314" s="7" t="s">
        <v>52</v>
      </c>
      <c r="E314" s="9"/>
      <c r="F314" s="10">
        <v>27414.78</v>
      </c>
      <c r="G314" s="11"/>
    </row>
    <row r="315" ht="22" customHeight="1" spans="1:7">
      <c r="A315" s="7">
        <v>10</v>
      </c>
      <c r="B315" s="12" t="s">
        <v>47</v>
      </c>
      <c r="C315" s="13" t="s">
        <v>48</v>
      </c>
      <c r="D315" s="7" t="s">
        <v>51</v>
      </c>
      <c r="E315" s="9"/>
      <c r="F315" s="10">
        <v>10628.12</v>
      </c>
      <c r="G315" s="11"/>
    </row>
    <row r="316" ht="22" customHeight="1" spans="1:7">
      <c r="A316" s="7">
        <v>11</v>
      </c>
      <c r="B316" s="12" t="s">
        <v>47</v>
      </c>
      <c r="C316" s="13" t="s">
        <v>111</v>
      </c>
      <c r="D316" s="7" t="s">
        <v>172</v>
      </c>
      <c r="E316" s="9"/>
      <c r="F316" s="10">
        <v>30300.94</v>
      </c>
      <c r="G316" s="20" t="s">
        <v>287</v>
      </c>
    </row>
    <row r="317" ht="22" customHeight="1" spans="1:7">
      <c r="A317" s="7">
        <v>12</v>
      </c>
      <c r="B317" s="12" t="s">
        <v>44</v>
      </c>
      <c r="C317" s="13" t="s">
        <v>111</v>
      </c>
      <c r="D317" s="7" t="s">
        <v>174</v>
      </c>
      <c r="E317" s="9"/>
      <c r="F317" s="10">
        <v>11820.28</v>
      </c>
      <c r="G317" s="20" t="s">
        <v>287</v>
      </c>
    </row>
    <row r="318" ht="22" customHeight="1" spans="1:7">
      <c r="A318" s="7">
        <v>13</v>
      </c>
      <c r="B318" s="12" t="s">
        <v>44</v>
      </c>
      <c r="C318" s="13" t="s">
        <v>222</v>
      </c>
      <c r="D318" s="7" t="s">
        <v>172</v>
      </c>
      <c r="E318" s="9"/>
      <c r="F318" s="10">
        <v>3843</v>
      </c>
      <c r="G318" s="20" t="s">
        <v>287</v>
      </c>
    </row>
    <row r="319" ht="22" customHeight="1" spans="1:7">
      <c r="A319" s="7">
        <v>14</v>
      </c>
      <c r="B319" s="12" t="s">
        <v>47</v>
      </c>
      <c r="C319" s="13" t="s">
        <v>62</v>
      </c>
      <c r="D319" s="7"/>
      <c r="E319" s="9"/>
      <c r="F319" s="10">
        <v>6645</v>
      </c>
      <c r="G319" s="20" t="s">
        <v>288</v>
      </c>
    </row>
    <row r="320" ht="33" customHeight="1" spans="1:7">
      <c r="A320" s="7">
        <v>15</v>
      </c>
      <c r="B320" s="12" t="s">
        <v>47</v>
      </c>
      <c r="C320" s="13" t="s">
        <v>53</v>
      </c>
      <c r="D320" s="7" t="s">
        <v>58</v>
      </c>
      <c r="E320" s="9"/>
      <c r="F320" s="10">
        <v>350</v>
      </c>
      <c r="G320" s="20" t="s">
        <v>289</v>
      </c>
    </row>
    <row r="321" ht="33" customHeight="1" spans="1:7">
      <c r="A321" s="7">
        <v>16</v>
      </c>
      <c r="B321" s="12" t="s">
        <v>47</v>
      </c>
      <c r="C321" s="13" t="s">
        <v>64</v>
      </c>
      <c r="D321" s="7"/>
      <c r="E321" s="9"/>
      <c r="F321" s="10">
        <v>400</v>
      </c>
      <c r="G321" s="20" t="s">
        <v>271</v>
      </c>
    </row>
    <row r="322" ht="33" customHeight="1" spans="1:7">
      <c r="A322" s="7">
        <v>17</v>
      </c>
      <c r="B322" s="12" t="s">
        <v>47</v>
      </c>
      <c r="C322" s="13" t="s">
        <v>68</v>
      </c>
      <c r="D322" s="7"/>
      <c r="E322" s="9"/>
      <c r="F322" s="10">
        <v>1000</v>
      </c>
      <c r="G322" s="11" t="s">
        <v>290</v>
      </c>
    </row>
    <row r="323" ht="33" customHeight="1" spans="1:7">
      <c r="A323" s="7">
        <v>18</v>
      </c>
      <c r="B323" s="12" t="s">
        <v>47</v>
      </c>
      <c r="C323" s="13" t="s">
        <v>117</v>
      </c>
      <c r="D323" s="7" t="s">
        <v>72</v>
      </c>
      <c r="E323" s="9"/>
      <c r="F323" s="10">
        <v>2570</v>
      </c>
      <c r="G323" s="11" t="s">
        <v>291</v>
      </c>
    </row>
    <row r="324" ht="33" customHeight="1" spans="1:7">
      <c r="A324" s="7">
        <v>19</v>
      </c>
      <c r="B324" s="12" t="s">
        <v>47</v>
      </c>
      <c r="C324" s="13" t="s">
        <v>117</v>
      </c>
      <c r="D324" s="7" t="s">
        <v>72</v>
      </c>
      <c r="E324" s="9"/>
      <c r="F324" s="10">
        <v>3000</v>
      </c>
      <c r="G324" s="11" t="s">
        <v>292</v>
      </c>
    </row>
    <row r="325" ht="33" customHeight="1" spans="1:7">
      <c r="A325" s="7">
        <v>20</v>
      </c>
      <c r="B325" s="12" t="s">
        <v>255</v>
      </c>
      <c r="C325" s="13" t="s">
        <v>256</v>
      </c>
      <c r="D325" s="7"/>
      <c r="E325" s="9"/>
      <c r="F325" s="10">
        <v>4860</v>
      </c>
      <c r="G325" s="11" t="s">
        <v>293</v>
      </c>
    </row>
    <row r="326" s="1" customFormat="1" ht="22" customHeight="1" spans="1:7">
      <c r="A326" s="16" t="s">
        <v>97</v>
      </c>
      <c r="B326" s="16"/>
      <c r="C326" s="15"/>
      <c r="D326" s="16">
        <v>8017665.32</v>
      </c>
      <c r="E326" s="16">
        <f>SUM(E306:E325)</f>
        <v>711800</v>
      </c>
      <c r="F326" s="19">
        <f>SUM(F306:F325)</f>
        <v>138485.24</v>
      </c>
      <c r="G326" s="15">
        <f>D326+E326-F326</f>
        <v>8590980.08</v>
      </c>
    </row>
    <row r="327" ht="22" customHeight="1"/>
  </sheetData>
  <mergeCells count="20">
    <mergeCell ref="A2:G2"/>
    <mergeCell ref="F3:G3"/>
    <mergeCell ref="A64:G64"/>
    <mergeCell ref="F65:G65"/>
    <mergeCell ref="A101:G101"/>
    <mergeCell ref="F102:G102"/>
    <mergeCell ref="A132:G132"/>
    <mergeCell ref="F133:G133"/>
    <mergeCell ref="A148:G148"/>
    <mergeCell ref="F149:G149"/>
    <mergeCell ref="A178:G178"/>
    <mergeCell ref="F179:G179"/>
    <mergeCell ref="A204:G204"/>
    <mergeCell ref="F205:G205"/>
    <mergeCell ref="A235:G235"/>
    <mergeCell ref="F236:G236"/>
    <mergeCell ref="A268:G268"/>
    <mergeCell ref="F269:G269"/>
    <mergeCell ref="A303:G303"/>
    <mergeCell ref="F304:G304"/>
  </mergeCells>
  <pageMargins left="0.75" right="0.75" top="1" bottom="1" header="0.5" footer="0.5"/>
  <pageSetup paperSize="8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2019-04-02T08:31:00Z</dcterms:created>
  <dcterms:modified xsi:type="dcterms:W3CDTF">2022-05-20T08:18:01Z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2052-11.1.0.11691</vt:lpwstr>
  </property>
  <property fmtid="{D5CDD505-2E9C-101B-9397-08002B2CF9AE}" pid="3" name="ICV">
    <vt:lpwstr>089A52B7ED4D46D4B97768FB6062E17B</vt:lpwstr>
  </property>
</Properties>
</file>