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8月总（1）" sheetId="5" r:id="rId1"/>
    <sheet name="8月总 (2)" sheetId="6" r:id="rId2"/>
    <sheet name="8月总 (3)" sheetId="7" r:id="rId3"/>
    <sheet name="8月总（4）" sheetId="8" r:id="rId4"/>
  </sheets>
  <definedNames>
    <definedName name="_xlnm.Print_Titles" localSheetId="3">'8月总（4）'!$1:$2</definedName>
  </definedNames>
  <calcPr calcId="144525" calcCompleted="0" calcOnSave="0"/>
</workbook>
</file>

<file path=xl/sharedStrings.xml><?xml version="1.0" encoding="utf-8"?>
<sst xmlns="http://schemas.openxmlformats.org/spreadsheetml/2006/main" count="111" uniqueCount="59">
  <si>
    <t>8月份工作日中餐明细表</t>
  </si>
  <si>
    <t>序号</t>
  </si>
  <si>
    <t xml:space="preserve">姓名  </t>
  </si>
  <si>
    <t>工作日天数</t>
  </si>
  <si>
    <t>工作餐标准（元）</t>
  </si>
  <si>
    <t>金额（元）</t>
  </si>
  <si>
    <t>閤*军</t>
  </si>
  <si>
    <t>聂* 芬</t>
  </si>
  <si>
    <t>张*红</t>
  </si>
  <si>
    <t>刘*君</t>
  </si>
  <si>
    <t>张*静</t>
  </si>
  <si>
    <t>杨* 艳</t>
  </si>
  <si>
    <t>谌* 巧</t>
  </si>
  <si>
    <t>罗* 辉</t>
  </si>
  <si>
    <t>任*环</t>
  </si>
  <si>
    <t>王* 伟</t>
  </si>
  <si>
    <t>张*卿</t>
  </si>
  <si>
    <t>合计</t>
  </si>
  <si>
    <t>8月份工作日加班晚餐误餐费明细表</t>
  </si>
  <si>
    <t>聂  *</t>
  </si>
  <si>
    <t>杨  *</t>
  </si>
  <si>
    <t>谌  *</t>
  </si>
  <si>
    <t>罗  *</t>
  </si>
  <si>
    <t>王 *</t>
  </si>
  <si>
    <t>备注：加班晚餐标准为40元</t>
  </si>
  <si>
    <t>8月份公休假日中晚餐加班明细表</t>
  </si>
  <si>
    <t>节假日天数</t>
  </si>
  <si>
    <t>中晚餐金额（元）</t>
  </si>
  <si>
    <t>王  *</t>
  </si>
  <si>
    <t>备注：节假日加班误餐费每餐标准为40元，一天两餐。</t>
  </si>
  <si>
    <t>8月份工作餐明细表</t>
  </si>
  <si>
    <t>备注</t>
  </si>
  <si>
    <t>肖*</t>
  </si>
  <si>
    <t>工作日午餐</t>
  </si>
  <si>
    <t>宫*</t>
  </si>
  <si>
    <t>王*</t>
  </si>
  <si>
    <t>8月4日晚餐</t>
  </si>
  <si>
    <t>吴*</t>
  </si>
  <si>
    <t>高*</t>
  </si>
  <si>
    <t>雷*玲</t>
  </si>
  <si>
    <t>李*军</t>
  </si>
  <si>
    <t>黄*怡</t>
  </si>
  <si>
    <t>邱*蕾</t>
  </si>
  <si>
    <t>阮*菲</t>
  </si>
  <si>
    <t>冷*如</t>
  </si>
  <si>
    <t>戴*云</t>
  </si>
  <si>
    <t>徐*龙</t>
  </si>
  <si>
    <t>朱*文</t>
  </si>
  <si>
    <t>马*敏</t>
  </si>
  <si>
    <t>张*予</t>
  </si>
  <si>
    <t>周*</t>
  </si>
  <si>
    <t>沈*雪</t>
  </si>
  <si>
    <t>甘*</t>
  </si>
  <si>
    <t>魏*</t>
  </si>
  <si>
    <t>胡*月</t>
  </si>
  <si>
    <t>梁*杰</t>
  </si>
  <si>
    <t>2日中餐，3-6日、9-13日中晚餐（共19餐）</t>
  </si>
  <si>
    <t>孙*星</t>
  </si>
  <si>
    <t>备注：社区辅警、下沉党员、实习大学生疫情防控工作期间工作餐明细，每餐标准为15元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</si>
</sst>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仿宋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26" sqref="C26"/>
    </sheetView>
  </sheetViews>
  <sheetFormatPr defaultColWidth="9" defaultRowHeight="13.5"/>
  <cols>
    <col min="1" max="1" width="9.875" customWidth="1"/>
    <col min="2" max="5" width="22.5" customWidth="1"/>
  </cols>
  <sheetData>
    <row r="1" ht="39" customHeight="1" spans="1:18">
      <c r="A1" s="10" t="s">
        <v>0</v>
      </c>
      <c r="B1" s="10"/>
      <c r="C1" s="10"/>
      <c r="D1" s="10"/>
      <c r="E1" s="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4">
        <v>1</v>
      </c>
      <c r="B3" s="5" t="s">
        <v>6</v>
      </c>
      <c r="C3" s="4">
        <v>22</v>
      </c>
      <c r="D3" s="4">
        <v>15</v>
      </c>
      <c r="E3" s="4">
        <f>15*C3</f>
        <v>330</v>
      </c>
    </row>
    <row r="4" ht="27" customHeight="1" spans="1:5">
      <c r="A4" s="4">
        <v>2</v>
      </c>
      <c r="B4" s="5" t="s">
        <v>7</v>
      </c>
      <c r="C4" s="4">
        <v>22</v>
      </c>
      <c r="D4" s="4">
        <v>15</v>
      </c>
      <c r="E4" s="4">
        <f t="shared" ref="E4:E22" si="0">15*C4</f>
        <v>330</v>
      </c>
    </row>
    <row r="5" ht="27" customHeight="1" spans="1:5">
      <c r="A5" s="4">
        <v>3</v>
      </c>
      <c r="B5" s="5" t="s">
        <v>8</v>
      </c>
      <c r="C5" s="4">
        <v>22</v>
      </c>
      <c r="D5" s="4">
        <v>15</v>
      </c>
      <c r="E5" s="4">
        <f t="shared" si="0"/>
        <v>330</v>
      </c>
    </row>
    <row r="6" ht="27" customHeight="1" spans="1:5">
      <c r="A6" s="4">
        <v>4</v>
      </c>
      <c r="B6" s="5" t="s">
        <v>9</v>
      </c>
      <c r="C6" s="4">
        <v>22</v>
      </c>
      <c r="D6" s="4">
        <v>15</v>
      </c>
      <c r="E6" s="4">
        <f t="shared" si="0"/>
        <v>330</v>
      </c>
    </row>
    <row r="7" ht="27" customHeight="1" spans="1:5">
      <c r="A7" s="4">
        <v>5</v>
      </c>
      <c r="B7" s="5" t="s">
        <v>10</v>
      </c>
      <c r="C7" s="4">
        <v>22</v>
      </c>
      <c r="D7" s="4">
        <v>15</v>
      </c>
      <c r="E7" s="4">
        <f t="shared" si="0"/>
        <v>330</v>
      </c>
    </row>
    <row r="8" ht="27" customHeight="1" spans="1:5">
      <c r="A8" s="4">
        <v>6</v>
      </c>
      <c r="B8" s="5" t="s">
        <v>11</v>
      </c>
      <c r="C8" s="4">
        <v>22</v>
      </c>
      <c r="D8" s="4">
        <v>15</v>
      </c>
      <c r="E8" s="4">
        <f t="shared" si="0"/>
        <v>330</v>
      </c>
    </row>
    <row r="9" ht="27" customHeight="1" spans="1:5">
      <c r="A9" s="4">
        <v>7</v>
      </c>
      <c r="B9" s="5" t="s">
        <v>12</v>
      </c>
      <c r="C9" s="4">
        <v>22</v>
      </c>
      <c r="D9" s="4">
        <v>15</v>
      </c>
      <c r="E9" s="4">
        <f t="shared" si="0"/>
        <v>330</v>
      </c>
    </row>
    <row r="10" ht="27" customHeight="1" spans="1:5">
      <c r="A10" s="4">
        <v>8</v>
      </c>
      <c r="B10" s="5" t="s">
        <v>13</v>
      </c>
      <c r="C10" s="4">
        <v>22</v>
      </c>
      <c r="D10" s="4">
        <v>15</v>
      </c>
      <c r="E10" s="4">
        <f t="shared" si="0"/>
        <v>330</v>
      </c>
    </row>
    <row r="11" ht="27" customHeight="1" spans="1:5">
      <c r="A11" s="4">
        <v>9</v>
      </c>
      <c r="B11" s="5" t="s">
        <v>14</v>
      </c>
      <c r="C11" s="4">
        <v>22</v>
      </c>
      <c r="D11" s="4">
        <v>15</v>
      </c>
      <c r="E11" s="4">
        <f t="shared" si="0"/>
        <v>330</v>
      </c>
    </row>
    <row r="12" ht="27" customHeight="1" spans="1:5">
      <c r="A12" s="4">
        <v>10</v>
      </c>
      <c r="B12" s="5" t="s">
        <v>15</v>
      </c>
      <c r="C12" s="4">
        <v>22</v>
      </c>
      <c r="D12" s="4">
        <v>15</v>
      </c>
      <c r="E12" s="4">
        <f t="shared" si="0"/>
        <v>330</v>
      </c>
    </row>
    <row r="13" ht="27" customHeight="1" spans="1:5">
      <c r="A13" s="4">
        <v>11</v>
      </c>
      <c r="B13" s="5" t="s">
        <v>16</v>
      </c>
      <c r="C13" s="4">
        <v>22</v>
      </c>
      <c r="D13" s="4">
        <v>15</v>
      </c>
      <c r="E13" s="4">
        <f t="shared" si="0"/>
        <v>330</v>
      </c>
    </row>
    <row r="14" ht="27" customHeight="1" spans="1:5">
      <c r="A14" s="4" t="s">
        <v>17</v>
      </c>
      <c r="B14" s="12"/>
      <c r="C14" s="4"/>
      <c r="D14" s="4"/>
      <c r="E14" s="4">
        <f>SUM(E3:E13)</f>
        <v>3630</v>
      </c>
    </row>
    <row r="15" spans="2:20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8"/>
    </row>
  </sheetData>
  <mergeCells count="1">
    <mergeCell ref="A1:E1"/>
  </mergeCells>
  <pageMargins left="1.53541666666667" right="0.354330708661417" top="0.86597222222222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C19" sqref="C19"/>
    </sheetView>
  </sheetViews>
  <sheetFormatPr defaultColWidth="9" defaultRowHeight="13.5"/>
  <cols>
    <col min="2" max="2" width="20.25" customWidth="1"/>
    <col min="3" max="3" width="23.375" customWidth="1"/>
    <col min="4" max="4" width="26.375" customWidth="1"/>
    <col min="5" max="5" width="26.875" customWidth="1"/>
    <col min="6" max="6" width="30.25" customWidth="1"/>
  </cols>
  <sheetData>
    <row r="1" ht="45" customHeight="1" spans="1:18">
      <c r="A1" s="10" t="s">
        <v>18</v>
      </c>
      <c r="B1" s="10"/>
      <c r="C1" s="10"/>
      <c r="D1" s="10"/>
      <c r="E1" s="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8" customHeight="1" spans="1:5">
      <c r="A3" s="4">
        <v>1</v>
      </c>
      <c r="B3" s="5" t="s">
        <v>6</v>
      </c>
      <c r="C3" s="4">
        <v>21</v>
      </c>
      <c r="D3" s="4">
        <v>40</v>
      </c>
      <c r="E3" s="4">
        <f>C3*D3</f>
        <v>840</v>
      </c>
    </row>
    <row r="4" ht="28" customHeight="1" spans="1:5">
      <c r="A4" s="4">
        <v>2</v>
      </c>
      <c r="B4" s="5" t="s">
        <v>19</v>
      </c>
      <c r="C4" s="4">
        <v>21</v>
      </c>
      <c r="D4" s="4">
        <v>40</v>
      </c>
      <c r="E4" s="4">
        <f t="shared" ref="E4:E22" si="0">C4*D4</f>
        <v>840</v>
      </c>
    </row>
    <row r="5" ht="28" customHeight="1" spans="1:5">
      <c r="A5" s="4">
        <v>3</v>
      </c>
      <c r="B5" s="5" t="s">
        <v>8</v>
      </c>
      <c r="C5" s="4">
        <v>21</v>
      </c>
      <c r="D5" s="4">
        <v>40</v>
      </c>
      <c r="E5" s="4">
        <f t="shared" si="0"/>
        <v>840</v>
      </c>
    </row>
    <row r="6" ht="28" customHeight="1" spans="1:5">
      <c r="A6" s="4">
        <v>4</v>
      </c>
      <c r="B6" s="5" t="s">
        <v>9</v>
      </c>
      <c r="C6" s="4">
        <v>21</v>
      </c>
      <c r="D6" s="4">
        <v>40</v>
      </c>
      <c r="E6" s="4">
        <f t="shared" si="0"/>
        <v>840</v>
      </c>
    </row>
    <row r="7" ht="28" customHeight="1" spans="1:5">
      <c r="A7" s="4">
        <v>5</v>
      </c>
      <c r="B7" s="5" t="s">
        <v>10</v>
      </c>
      <c r="C7" s="4">
        <v>21</v>
      </c>
      <c r="D7" s="4">
        <v>40</v>
      </c>
      <c r="E7" s="4">
        <f t="shared" si="0"/>
        <v>840</v>
      </c>
    </row>
    <row r="8" ht="28" customHeight="1" spans="1:5">
      <c r="A8" s="4">
        <v>6</v>
      </c>
      <c r="B8" s="5" t="s">
        <v>20</v>
      </c>
      <c r="C8" s="4">
        <v>21</v>
      </c>
      <c r="D8" s="4">
        <v>40</v>
      </c>
      <c r="E8" s="4">
        <f t="shared" si="0"/>
        <v>840</v>
      </c>
    </row>
    <row r="9" ht="28" customHeight="1" spans="1:5">
      <c r="A9" s="4">
        <v>7</v>
      </c>
      <c r="B9" s="5" t="s">
        <v>21</v>
      </c>
      <c r="C9" s="4">
        <v>21</v>
      </c>
      <c r="D9" s="4">
        <v>40</v>
      </c>
      <c r="E9" s="4">
        <f t="shared" si="0"/>
        <v>840</v>
      </c>
    </row>
    <row r="10" ht="28" customHeight="1" spans="1:5">
      <c r="A10" s="4">
        <v>8</v>
      </c>
      <c r="B10" s="5" t="s">
        <v>22</v>
      </c>
      <c r="C10" s="4">
        <v>21</v>
      </c>
      <c r="D10" s="4">
        <v>40</v>
      </c>
      <c r="E10" s="4">
        <f t="shared" si="0"/>
        <v>840</v>
      </c>
    </row>
    <row r="11" ht="28" customHeight="1" spans="1:5">
      <c r="A11" s="4">
        <v>9</v>
      </c>
      <c r="B11" s="5" t="s">
        <v>14</v>
      </c>
      <c r="C11" s="4">
        <v>21</v>
      </c>
      <c r="D11" s="4">
        <v>40</v>
      </c>
      <c r="E11" s="4">
        <f t="shared" si="0"/>
        <v>840</v>
      </c>
    </row>
    <row r="12" ht="28" customHeight="1" spans="1:5">
      <c r="A12" s="4">
        <v>10</v>
      </c>
      <c r="B12" s="5" t="s">
        <v>23</v>
      </c>
      <c r="C12" s="4">
        <v>21</v>
      </c>
      <c r="D12" s="4">
        <v>40</v>
      </c>
      <c r="E12" s="4">
        <f t="shared" si="0"/>
        <v>840</v>
      </c>
    </row>
    <row r="13" ht="28" customHeight="1" spans="1:5">
      <c r="A13" s="4">
        <v>11</v>
      </c>
      <c r="B13" s="5" t="s">
        <v>16</v>
      </c>
      <c r="C13" s="4">
        <v>21</v>
      </c>
      <c r="D13" s="4">
        <v>40</v>
      </c>
      <c r="E13" s="4">
        <f t="shared" si="0"/>
        <v>840</v>
      </c>
    </row>
    <row r="14" ht="28" customHeight="1" spans="1:5">
      <c r="A14" s="4" t="s">
        <v>17</v>
      </c>
      <c r="B14" s="4"/>
      <c r="C14" s="4"/>
      <c r="D14" s="4"/>
      <c r="E14" s="4">
        <f>SUM(E3:E13)</f>
        <v>9240</v>
      </c>
    </row>
    <row r="15" ht="28" customHeight="1" spans="1:4">
      <c r="A15" s="11" t="s">
        <v>24</v>
      </c>
      <c r="B15" s="11"/>
      <c r="C15" s="11"/>
      <c r="D15" s="11"/>
    </row>
  </sheetData>
  <mergeCells count="2">
    <mergeCell ref="A1:E1"/>
    <mergeCell ref="A15:D15"/>
  </mergeCells>
  <pageMargins left="1.69236111111111" right="0.354330708661417" top="0.747916666666667" bottom="0.59055118110236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opLeftCell="A7" workbookViewId="0">
      <selection activeCell="D28" sqref="D28"/>
    </sheetView>
  </sheetViews>
  <sheetFormatPr defaultColWidth="9" defaultRowHeight="13.5"/>
  <cols>
    <col min="2" max="2" width="18.5" customWidth="1"/>
    <col min="3" max="3" width="21.625" customWidth="1"/>
    <col min="4" max="4" width="26.375" customWidth="1"/>
    <col min="5" max="5" width="32.25" customWidth="1"/>
    <col min="6" max="6" width="29.875" customWidth="1"/>
  </cols>
  <sheetData>
    <row r="1" ht="41" customHeight="1" spans="1:18">
      <c r="A1" s="10" t="s">
        <v>25</v>
      </c>
      <c r="B1" s="10"/>
      <c r="C1" s="10"/>
      <c r="D1" s="10"/>
      <c r="E1" s="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8" customHeight="1" spans="1:5">
      <c r="A2" s="4" t="s">
        <v>1</v>
      </c>
      <c r="B2" s="4" t="s">
        <v>2</v>
      </c>
      <c r="C2" s="4" t="s">
        <v>26</v>
      </c>
      <c r="D2" s="4" t="s">
        <v>4</v>
      </c>
      <c r="E2" s="4" t="s">
        <v>27</v>
      </c>
    </row>
    <row r="3" ht="28" customHeight="1" spans="1:5">
      <c r="A3" s="4">
        <v>1</v>
      </c>
      <c r="B3" s="5" t="s">
        <v>6</v>
      </c>
      <c r="C3" s="4">
        <v>8</v>
      </c>
      <c r="D3" s="4">
        <v>40</v>
      </c>
      <c r="E3" s="4">
        <f>C3*D3*2</f>
        <v>640</v>
      </c>
    </row>
    <row r="4" ht="28" customHeight="1" spans="1:5">
      <c r="A4" s="4">
        <v>2</v>
      </c>
      <c r="B4" s="5" t="s">
        <v>19</v>
      </c>
      <c r="C4" s="4">
        <v>8</v>
      </c>
      <c r="D4" s="4">
        <v>40</v>
      </c>
      <c r="E4" s="4">
        <f t="shared" ref="E4:E22" si="0">C4*D4*2</f>
        <v>640</v>
      </c>
    </row>
    <row r="5" ht="28" customHeight="1" spans="1:5">
      <c r="A5" s="4">
        <v>3</v>
      </c>
      <c r="B5" s="5" t="s">
        <v>8</v>
      </c>
      <c r="C5" s="4">
        <v>8</v>
      </c>
      <c r="D5" s="4">
        <v>40</v>
      </c>
      <c r="E5" s="4">
        <f t="shared" si="0"/>
        <v>640</v>
      </c>
    </row>
    <row r="6" ht="28" customHeight="1" spans="1:5">
      <c r="A6" s="4">
        <v>4</v>
      </c>
      <c r="B6" s="5" t="s">
        <v>9</v>
      </c>
      <c r="C6" s="4">
        <v>8</v>
      </c>
      <c r="D6" s="4">
        <v>40</v>
      </c>
      <c r="E6" s="4">
        <f t="shared" si="0"/>
        <v>640</v>
      </c>
    </row>
    <row r="7" ht="28" customHeight="1" spans="1:5">
      <c r="A7" s="4">
        <v>5</v>
      </c>
      <c r="B7" s="5" t="s">
        <v>10</v>
      </c>
      <c r="C7" s="4">
        <v>8</v>
      </c>
      <c r="D7" s="4">
        <v>40</v>
      </c>
      <c r="E7" s="4">
        <f t="shared" si="0"/>
        <v>640</v>
      </c>
    </row>
    <row r="8" ht="28" customHeight="1" spans="1:5">
      <c r="A8" s="4">
        <v>6</v>
      </c>
      <c r="B8" s="5" t="s">
        <v>20</v>
      </c>
      <c r="C8" s="4">
        <v>8</v>
      </c>
      <c r="D8" s="4">
        <v>40</v>
      </c>
      <c r="E8" s="4">
        <f t="shared" si="0"/>
        <v>640</v>
      </c>
    </row>
    <row r="9" ht="28" customHeight="1" spans="1:5">
      <c r="A9" s="4">
        <v>7</v>
      </c>
      <c r="B9" s="5" t="s">
        <v>21</v>
      </c>
      <c r="C9" s="4">
        <v>8</v>
      </c>
      <c r="D9" s="4">
        <v>40</v>
      </c>
      <c r="E9" s="4">
        <f t="shared" si="0"/>
        <v>640</v>
      </c>
    </row>
    <row r="10" ht="28" customHeight="1" spans="1:5">
      <c r="A10" s="4">
        <v>8</v>
      </c>
      <c r="B10" s="5" t="s">
        <v>22</v>
      </c>
      <c r="C10" s="4">
        <v>8</v>
      </c>
      <c r="D10" s="4">
        <v>40</v>
      </c>
      <c r="E10" s="4">
        <f t="shared" si="0"/>
        <v>640</v>
      </c>
    </row>
    <row r="11" ht="28" customHeight="1" spans="1:5">
      <c r="A11" s="4">
        <v>9</v>
      </c>
      <c r="B11" s="5" t="s">
        <v>14</v>
      </c>
      <c r="C11" s="4">
        <v>8</v>
      </c>
      <c r="D11" s="4">
        <v>40</v>
      </c>
      <c r="E11" s="4">
        <f t="shared" si="0"/>
        <v>640</v>
      </c>
    </row>
    <row r="12" ht="28" customHeight="1" spans="1:5">
      <c r="A12" s="4">
        <v>10</v>
      </c>
      <c r="B12" s="5" t="s">
        <v>28</v>
      </c>
      <c r="C12" s="4">
        <v>8</v>
      </c>
      <c r="D12" s="4">
        <v>40</v>
      </c>
      <c r="E12" s="4">
        <f t="shared" si="0"/>
        <v>640</v>
      </c>
    </row>
    <row r="13" ht="28" customHeight="1" spans="1:5">
      <c r="A13" s="4">
        <v>11</v>
      </c>
      <c r="B13" s="5" t="s">
        <v>16</v>
      </c>
      <c r="C13" s="4">
        <v>8</v>
      </c>
      <c r="D13" s="4">
        <v>40</v>
      </c>
      <c r="E13" s="4">
        <f t="shared" si="0"/>
        <v>640</v>
      </c>
    </row>
    <row r="14" ht="28" customHeight="1" spans="1:5">
      <c r="A14" s="4" t="s">
        <v>17</v>
      </c>
      <c r="B14" s="4"/>
      <c r="C14" s="4"/>
      <c r="D14" s="4"/>
      <c r="E14" s="4">
        <f>SUM(E3:E13)</f>
        <v>7040</v>
      </c>
    </row>
    <row r="15" s="9" customFormat="1" ht="28" customHeight="1" spans="1:4">
      <c r="A15" s="11" t="s">
        <v>29</v>
      </c>
      <c r="B15" s="11"/>
      <c r="C15" s="11"/>
      <c r="D15" s="11"/>
    </row>
  </sheetData>
  <mergeCells count="2">
    <mergeCell ref="A1:E1"/>
    <mergeCell ref="A15:D15"/>
  </mergeCells>
  <pageMargins left="1.69236111111111" right="0.354166666666667" top="0.87" bottom="0.590277777777778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H5" sqref="H5"/>
    </sheetView>
  </sheetViews>
  <sheetFormatPr defaultColWidth="9" defaultRowHeight="13.5"/>
  <cols>
    <col min="1" max="1" width="7.375" customWidth="1"/>
    <col min="2" max="2" width="13.75" customWidth="1"/>
    <col min="3" max="3" width="15.625" customWidth="1"/>
    <col min="4" max="4" width="21.5" customWidth="1"/>
    <col min="5" max="5" width="15.625" customWidth="1"/>
    <col min="6" max="6" width="50.75" customWidth="1"/>
  </cols>
  <sheetData>
    <row r="1" ht="30" customHeight="1" spans="1:19">
      <c r="A1" s="2" t="s">
        <v>30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9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31</v>
      </c>
    </row>
    <row r="3" ht="19.5" customHeight="1" spans="1:6">
      <c r="A3" s="4">
        <v>1</v>
      </c>
      <c r="B3" s="5" t="s">
        <v>32</v>
      </c>
      <c r="C3" s="4">
        <v>22</v>
      </c>
      <c r="D3" s="4">
        <v>15</v>
      </c>
      <c r="E3" s="4">
        <f>C3*D3</f>
        <v>330</v>
      </c>
      <c r="F3" s="4" t="s">
        <v>33</v>
      </c>
    </row>
    <row r="4" ht="19.5" customHeight="1" spans="1:6">
      <c r="A4" s="4">
        <v>2</v>
      </c>
      <c r="B4" s="5" t="s">
        <v>34</v>
      </c>
      <c r="C4" s="4">
        <v>22</v>
      </c>
      <c r="D4" s="4">
        <v>15</v>
      </c>
      <c r="E4" s="4">
        <f t="shared" ref="E4:E15" si="0">C4*D4</f>
        <v>330</v>
      </c>
      <c r="F4" s="4" t="s">
        <v>33</v>
      </c>
    </row>
    <row r="5" ht="19.5" customHeight="1" spans="1:6">
      <c r="A5" s="4">
        <v>3</v>
      </c>
      <c r="B5" s="5" t="s">
        <v>35</v>
      </c>
      <c r="C5" s="4">
        <v>1</v>
      </c>
      <c r="D5" s="4">
        <v>15</v>
      </c>
      <c r="E5" s="4">
        <f t="shared" si="0"/>
        <v>15</v>
      </c>
      <c r="F5" s="4" t="s">
        <v>36</v>
      </c>
    </row>
    <row r="6" ht="19.5" customHeight="1" spans="1:6">
      <c r="A6" s="4">
        <v>4</v>
      </c>
      <c r="B6" s="5" t="s">
        <v>37</v>
      </c>
      <c r="C6" s="4">
        <v>1</v>
      </c>
      <c r="D6" s="4">
        <v>15</v>
      </c>
      <c r="E6" s="4">
        <f t="shared" si="0"/>
        <v>15</v>
      </c>
      <c r="F6" s="4" t="s">
        <v>36</v>
      </c>
    </row>
    <row r="7" ht="19.5" customHeight="1" spans="1:6">
      <c r="A7" s="4">
        <v>5</v>
      </c>
      <c r="B7" s="5" t="s">
        <v>38</v>
      </c>
      <c r="C7" s="4">
        <v>1</v>
      </c>
      <c r="D7" s="4">
        <v>15</v>
      </c>
      <c r="E7" s="4">
        <f t="shared" si="0"/>
        <v>15</v>
      </c>
      <c r="F7" s="4" t="s">
        <v>36</v>
      </c>
    </row>
    <row r="8" ht="19.5" customHeight="1" spans="1:6">
      <c r="A8" s="4">
        <v>6</v>
      </c>
      <c r="B8" s="5" t="s">
        <v>39</v>
      </c>
      <c r="C8" s="4">
        <v>1</v>
      </c>
      <c r="D8" s="4">
        <v>15</v>
      </c>
      <c r="E8" s="4">
        <f t="shared" si="0"/>
        <v>15</v>
      </c>
      <c r="F8" s="4" t="s">
        <v>36</v>
      </c>
    </row>
    <row r="9" ht="19.5" customHeight="1" spans="1:6">
      <c r="A9" s="4">
        <v>7</v>
      </c>
      <c r="B9" s="5" t="s">
        <v>40</v>
      </c>
      <c r="C9" s="4">
        <v>1</v>
      </c>
      <c r="D9" s="4">
        <v>15</v>
      </c>
      <c r="E9" s="4">
        <f t="shared" si="0"/>
        <v>15</v>
      </c>
      <c r="F9" s="4" t="s">
        <v>36</v>
      </c>
    </row>
    <row r="10" s="1" customFormat="1" ht="19.5" customHeight="1" spans="1:6">
      <c r="A10" s="5">
        <v>8</v>
      </c>
      <c r="B10" s="5" t="s">
        <v>41</v>
      </c>
      <c r="C10" s="5">
        <v>1</v>
      </c>
      <c r="D10" s="5">
        <v>15</v>
      </c>
      <c r="E10" s="5">
        <f t="shared" si="0"/>
        <v>15</v>
      </c>
      <c r="F10" s="5" t="s">
        <v>36</v>
      </c>
    </row>
    <row r="11" s="1" customFormat="1" ht="19.5" customHeight="1" spans="1:6">
      <c r="A11" s="5">
        <v>9</v>
      </c>
      <c r="B11" s="5" t="s">
        <v>42</v>
      </c>
      <c r="C11" s="5">
        <v>1</v>
      </c>
      <c r="D11" s="5">
        <v>15</v>
      </c>
      <c r="E11" s="5">
        <f t="shared" si="0"/>
        <v>15</v>
      </c>
      <c r="F11" s="5" t="s">
        <v>36</v>
      </c>
    </row>
    <row r="12" s="1" customFormat="1" ht="19.5" customHeight="1" spans="1:6">
      <c r="A12" s="5">
        <v>10</v>
      </c>
      <c r="B12" s="5" t="s">
        <v>43</v>
      </c>
      <c r="C12" s="5">
        <v>1</v>
      </c>
      <c r="D12" s="5">
        <v>15</v>
      </c>
      <c r="E12" s="5">
        <f t="shared" si="0"/>
        <v>15</v>
      </c>
      <c r="F12" s="5" t="s">
        <v>36</v>
      </c>
    </row>
    <row r="13" s="1" customFormat="1" ht="19.5" customHeight="1" spans="1:6">
      <c r="A13" s="5">
        <v>11</v>
      </c>
      <c r="B13" s="5" t="s">
        <v>44</v>
      </c>
      <c r="C13" s="5">
        <v>1</v>
      </c>
      <c r="D13" s="5">
        <v>15</v>
      </c>
      <c r="E13" s="5">
        <f t="shared" si="0"/>
        <v>15</v>
      </c>
      <c r="F13" s="5" t="s">
        <v>36</v>
      </c>
    </row>
    <row r="14" s="1" customFormat="1" ht="19.5" customHeight="1" spans="1:6">
      <c r="A14" s="5">
        <v>12</v>
      </c>
      <c r="B14" s="5" t="s">
        <v>45</v>
      </c>
      <c r="C14" s="5">
        <v>1</v>
      </c>
      <c r="D14" s="5">
        <v>15</v>
      </c>
      <c r="E14" s="5">
        <f t="shared" si="0"/>
        <v>15</v>
      </c>
      <c r="F14" s="5" t="s">
        <v>36</v>
      </c>
    </row>
    <row r="15" s="1" customFormat="1" ht="19.5" customHeight="1" spans="1:6">
      <c r="A15" s="5">
        <v>13</v>
      </c>
      <c r="B15" s="5" t="s">
        <v>46</v>
      </c>
      <c r="C15" s="5">
        <v>1</v>
      </c>
      <c r="D15" s="5">
        <v>15</v>
      </c>
      <c r="E15" s="5">
        <f t="shared" si="0"/>
        <v>15</v>
      </c>
      <c r="F15" s="5" t="s">
        <v>36</v>
      </c>
    </row>
    <row r="16" s="1" customFormat="1" ht="19.5" customHeight="1" spans="1:6">
      <c r="A16" s="5">
        <v>14</v>
      </c>
      <c r="B16" s="5" t="s">
        <v>47</v>
      </c>
      <c r="C16" s="5">
        <v>1</v>
      </c>
      <c r="D16" s="5">
        <v>15</v>
      </c>
      <c r="E16" s="5">
        <f t="shared" ref="E16:E29" si="1">C16*D16</f>
        <v>15</v>
      </c>
      <c r="F16" s="5" t="s">
        <v>36</v>
      </c>
    </row>
    <row r="17" s="1" customFormat="1" ht="19.5" customHeight="1" spans="1:6">
      <c r="A17" s="5">
        <v>15</v>
      </c>
      <c r="B17" s="5" t="s">
        <v>48</v>
      </c>
      <c r="C17" s="5">
        <v>1</v>
      </c>
      <c r="D17" s="5">
        <v>15</v>
      </c>
      <c r="E17" s="5">
        <f t="shared" si="1"/>
        <v>15</v>
      </c>
      <c r="F17" s="5" t="s">
        <v>36</v>
      </c>
    </row>
    <row r="18" s="1" customFormat="1" ht="19.5" customHeight="1" spans="1:6">
      <c r="A18" s="5">
        <v>16</v>
      </c>
      <c r="B18" s="5" t="s">
        <v>49</v>
      </c>
      <c r="C18" s="5">
        <v>1</v>
      </c>
      <c r="D18" s="5">
        <v>15</v>
      </c>
      <c r="E18" s="5">
        <f t="shared" si="1"/>
        <v>15</v>
      </c>
      <c r="F18" s="5" t="s">
        <v>36</v>
      </c>
    </row>
    <row r="19" s="1" customFormat="1" ht="19.5" customHeight="1" spans="1:6">
      <c r="A19" s="5">
        <v>17</v>
      </c>
      <c r="B19" s="5" t="s">
        <v>50</v>
      </c>
      <c r="C19" s="5">
        <v>1</v>
      </c>
      <c r="D19" s="5">
        <v>15</v>
      </c>
      <c r="E19" s="5">
        <f t="shared" si="1"/>
        <v>15</v>
      </c>
      <c r="F19" s="5" t="s">
        <v>36</v>
      </c>
    </row>
    <row r="20" s="1" customFormat="1" ht="19.5" customHeight="1" spans="1:6">
      <c r="A20" s="5">
        <v>18</v>
      </c>
      <c r="B20" s="5" t="s">
        <v>51</v>
      </c>
      <c r="C20" s="5">
        <v>1</v>
      </c>
      <c r="D20" s="5">
        <v>15</v>
      </c>
      <c r="E20" s="5">
        <f t="shared" si="1"/>
        <v>15</v>
      </c>
      <c r="F20" s="5" t="s">
        <v>36</v>
      </c>
    </row>
    <row r="21" s="1" customFormat="1" ht="19.5" customHeight="1" spans="1:6">
      <c r="A21" s="5">
        <v>19</v>
      </c>
      <c r="B21" s="5" t="s">
        <v>52</v>
      </c>
      <c r="C21" s="5">
        <v>1</v>
      </c>
      <c r="D21" s="5">
        <v>15</v>
      </c>
      <c r="E21" s="5">
        <f t="shared" si="1"/>
        <v>15</v>
      </c>
      <c r="F21" s="5" t="s">
        <v>36</v>
      </c>
    </row>
    <row r="22" s="1" customFormat="1" ht="19.5" customHeight="1" spans="1:6">
      <c r="A22" s="5">
        <v>20</v>
      </c>
      <c r="B22" s="5" t="s">
        <v>53</v>
      </c>
      <c r="C22" s="5">
        <v>1</v>
      </c>
      <c r="D22" s="5">
        <v>15</v>
      </c>
      <c r="E22" s="5">
        <f t="shared" si="1"/>
        <v>15</v>
      </c>
      <c r="F22" s="5" t="s">
        <v>36</v>
      </c>
    </row>
    <row r="23" s="1" customFormat="1" ht="19.5" customHeight="1" spans="1:6">
      <c r="A23" s="5">
        <v>21</v>
      </c>
      <c r="B23" s="5" t="s">
        <v>54</v>
      </c>
      <c r="C23" s="5">
        <v>1</v>
      </c>
      <c r="D23" s="5">
        <v>15</v>
      </c>
      <c r="E23" s="5">
        <f t="shared" si="1"/>
        <v>15</v>
      </c>
      <c r="F23" s="5" t="s">
        <v>36</v>
      </c>
    </row>
    <row r="24" ht="19.5" customHeight="1" spans="1:6">
      <c r="A24" s="4">
        <v>22</v>
      </c>
      <c r="B24" s="5" t="s">
        <v>55</v>
      </c>
      <c r="C24" s="4">
        <v>10</v>
      </c>
      <c r="D24" s="4">
        <v>15</v>
      </c>
      <c r="E24" s="4">
        <v>285</v>
      </c>
      <c r="F24" s="4" t="s">
        <v>56</v>
      </c>
    </row>
    <row r="25" ht="19.5" customHeight="1" spans="1:6">
      <c r="A25" s="4">
        <v>23</v>
      </c>
      <c r="B25" s="5" t="s">
        <v>57</v>
      </c>
      <c r="C25" s="4">
        <v>10</v>
      </c>
      <c r="D25" s="4">
        <v>15</v>
      </c>
      <c r="E25" s="4">
        <v>285</v>
      </c>
      <c r="F25" s="4" t="s">
        <v>56</v>
      </c>
    </row>
    <row r="26" ht="19.5" customHeight="1" spans="1:6">
      <c r="A26" s="4" t="s">
        <v>17</v>
      </c>
      <c r="B26" s="4"/>
      <c r="C26" s="4"/>
      <c r="D26" s="4"/>
      <c r="E26" s="4">
        <f>SUM(E3:E25)</f>
        <v>1515</v>
      </c>
      <c r="F26" s="4"/>
    </row>
    <row r="27" ht="22" customHeight="1" spans="1:21">
      <c r="A27" s="6" t="s">
        <v>58</v>
      </c>
      <c r="B27" s="6"/>
      <c r="C27" s="6"/>
      <c r="D27" s="6"/>
      <c r="E27" s="6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</row>
  </sheetData>
  <mergeCells count="2">
    <mergeCell ref="A1:F1"/>
    <mergeCell ref="A27:F27"/>
  </mergeCells>
  <pageMargins left="1.14166666666667" right="0.75" top="0.354166666666667" bottom="0.354166666666667" header="0.275" footer="0.27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8月总（1）</vt:lpstr>
      <vt:lpstr>8月总 (2)</vt:lpstr>
      <vt:lpstr>8月总 (3)</vt:lpstr>
      <vt:lpstr>8月总（4）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2018-03-26T06:30:00Z</dcterms:created>
  <cp:lastPrinted>2021-09-10T08:35:00Z</cp:lastPrinted>
  <dcterms:modified xsi:type="dcterms:W3CDTF">2022-04-29T08:43:26Z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B296133C9EBF46B382111B555B9F1254</vt:lpwstr>
  </property>
</Properties>
</file>