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Sheet1" sheetId="1" r:id="rId1"/>
  </sheets>
  <definedNames>
    <definedName name="_xlnm.Print_Titles" localSheetId="0">Sheet1!$2:$6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<sst xmlns="http://schemas.openxmlformats.org/spreadsheetml/2006/main" count="86" uniqueCount="78">
  <si>
    <t>附件1:</t>
  </si>
  <si>
    <t>2026年曾都区企业在岗职工岗位技能培训需求指导目录</t>
  </si>
  <si>
    <t>序号</t>
  </si>
  <si>
    <t>公司名称</t>
  </si>
  <si>
    <t>公司主营业务</t>
  </si>
  <si>
    <t>企业在岗职工人数</t>
  </si>
  <si>
    <t>拟培训
工种</t>
  </si>
  <si>
    <t>联系人姓名</t>
  </si>
  <si>
    <t>联系电话</t>
  </si>
  <si>
    <t>备注</t>
  </si>
  <si>
    <t>参加失业</t>
  </si>
  <si>
    <t>岗位技能培训人数</t>
  </si>
  <si>
    <t>企业学徒制培训人数</t>
  </si>
  <si>
    <t>新技师培训人数</t>
  </si>
  <si>
    <t>中级工培训</t>
  </si>
  <si>
    <t>高级工培训</t>
  </si>
  <si>
    <t>中国重汽集团湖北华威专用汽车有限公司</t>
  </si>
  <si>
    <t>汽车生产、制造</t>
  </si>
  <si>
    <t>焊工、叉车工</t>
  </si>
  <si>
    <t>李**</t>
  </si>
  <si>
    <t>源丰化工</t>
  </si>
  <si>
    <t>复合肥生产</t>
  </si>
  <si>
    <t>电子商务师</t>
  </si>
  <si>
    <t>黄**</t>
  </si>
  <si>
    <t>美年大健康</t>
  </si>
  <si>
    <t>健康体检</t>
  </si>
  <si>
    <t>鲁**</t>
  </si>
  <si>
    <t>湖北金龙新材料有限公司</t>
  </si>
  <si>
    <t>软体复合材料篷布类产品的制作、销售</t>
  </si>
  <si>
    <t>织布工、电子商务师</t>
  </si>
  <si>
    <t>刘**</t>
  </si>
  <si>
    <t>程力汽车集团股份有限公司</t>
  </si>
  <si>
    <t>汽车制造</t>
  </si>
  <si>
    <t>焊工</t>
  </si>
  <si>
    <t>蒋**</t>
  </si>
  <si>
    <t>湖北润力专用汽车有限公司</t>
  </si>
  <si>
    <t>道路机动车辆生产、汽车销售，汽车零部件及 配件制造，汽车零配件零售，新能源汽车整车 销售，机动车修理和维护，通用设备制造（不含 特种设备制造），消防器材销售，特种设 备销售。</t>
  </si>
  <si>
    <t>徐**</t>
  </si>
  <si>
    <t>湖北瑞雅特汽车有限公司</t>
  </si>
  <si>
    <t>专用车制造</t>
  </si>
  <si>
    <t>陈**</t>
  </si>
  <si>
    <t>湖北华一专用汽车有限公司</t>
  </si>
  <si>
    <t>专用汽车及汽车零部件的生产、销售及进出口业务;新能源汽车销售：汽车配件、焊接设备、不锈钢材制品制造、销售：化工产品、金属材料、建筑材料销售;仓储服务。</t>
  </si>
  <si>
    <t>钟**</t>
  </si>
  <si>
    <t>湖北四通专用汽车有限公司</t>
  </si>
  <si>
    <t>主要生产：砼材运输类、油田装备类、应急 装备类、环卫类四大系列专用汽车</t>
  </si>
  <si>
    <t>任**</t>
  </si>
  <si>
    <t>湖北康牧专用汽车有限公司</t>
  </si>
  <si>
    <t>专用汽车生产制造</t>
  </si>
  <si>
    <t>焊工、新媒体运营</t>
  </si>
  <si>
    <t>聂**</t>
  </si>
  <si>
    <t>湖北凯力专用汽车有限公司</t>
  </si>
  <si>
    <t>高端环卫装备以及新能源、消防应急救援、道路养护、通勤旅居等全系专用车产品研发、制造与销售</t>
  </si>
  <si>
    <t>梁**</t>
  </si>
  <si>
    <t>湖北新兴全力机械有限公司</t>
  </si>
  <si>
    <t>汽车零部件制造</t>
  </si>
  <si>
    <t>车工、铸造工</t>
  </si>
  <si>
    <t>汤**</t>
  </si>
  <si>
    <t>湖北三环铸造股份有限公司</t>
  </si>
  <si>
    <t>汽车零部件、机械工程件</t>
  </si>
  <si>
    <t>数控车工</t>
  </si>
  <si>
    <t>林**</t>
  </si>
  <si>
    <t>0722-3580280</t>
  </si>
  <si>
    <t>随州市东正专用汽车有限公司</t>
  </si>
  <si>
    <t>道路机动车辆生产：第三类医疗器械经营：建设 工程施工。</t>
  </si>
  <si>
    <t>机加工</t>
  </si>
  <si>
    <t>周**</t>
  </si>
  <si>
    <t>0722-3330006</t>
  </si>
  <si>
    <t>湖北东特特种装备有限公司</t>
  </si>
  <si>
    <t>焊工、电子商务师</t>
  </si>
  <si>
    <t>湖北博利特种汽车装备股份有限公司</t>
  </si>
  <si>
    <t>汽车配件、消防产品、专用汽车、消防车</t>
  </si>
  <si>
    <t>郭**</t>
  </si>
  <si>
    <t>湖北瑞力汽车有限公司</t>
  </si>
  <si>
    <t>专用车生产改装及销售</t>
  </si>
  <si>
    <t>电焊工、木工、电工</t>
  </si>
  <si>
    <t>向**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</si>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</sst>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6"/>
      <color theme="1"/>
      <name val="微软雅黑"/>
      <charset val="134"/>
    </font>
    <font>
      <sz val="20"/>
      <color theme="1"/>
      <name val="方正小标宋简体"/>
      <charset val="134"/>
    </font>
    <font>
      <sz val="10"/>
      <color theme="1"/>
      <name val="方正小标宋简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b/>
      <sz val="8"/>
      <color rgb="FF00000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justify" vertical="center"/>
    </xf>
    <xf numFmtId="0" fontId="6" fillId="0" borderId="2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4"/>
  <sheetViews>
    <sheetView tabSelected="1" zoomScale="90" zoomScaleNormal="90" topLeftCell="B1" workbookViewId="0">
      <pane ySplit="6" topLeftCell="A7" activePane="bottomLeft" state="frozen"/>
      <selection/>
      <selection pane="bottomLeft" activeCell="L23" sqref="L23"/>
    </sheetView>
  </sheetViews>
  <sheetFormatPr defaultColWidth="9" defaultRowHeight="13.5"/>
  <cols>
    <col min="1" max="1" width="4" customWidth="1"/>
    <col min="2" max="2" width="37.929203539823" style="3" customWidth="1"/>
    <col min="3" max="3" width="41" style="4" customWidth="1"/>
    <col min="4" max="4" width="6.50442477876106" style="5" customWidth="1"/>
    <col min="5" max="5" width="6.12389380530973" style="5" customWidth="1"/>
    <col min="6" max="6" width="28.5044247787611" style="6" customWidth="1"/>
    <col min="7" max="11" width="5.3716814159292" style="5" customWidth="1"/>
    <col min="12" max="12" width="7.3716814159292" customWidth="1"/>
    <col min="13" max="13" width="15" customWidth="1"/>
    <col min="14" max="14" width="6.12389380530973" customWidth="1"/>
  </cols>
  <sheetData>
    <row r="1" ht="34" customHeight="1" spans="1:14">
      <c r="A1" s="7" t="s">
        <v>0</v>
      </c>
      <c r="B1" s="7"/>
    </row>
    <row r="2" ht="35.75" customHeight="1" spans="1:14">
      <c r="A2" s="8" t="s">
        <v>1</v>
      </c>
      <c r="B2" s="9"/>
      <c r="C2" s="10"/>
      <c r="D2" s="11"/>
      <c r="E2" s="11"/>
      <c r="F2" s="10"/>
      <c r="G2" s="11"/>
      <c r="H2" s="11"/>
      <c r="I2" s="11"/>
      <c r="J2" s="11"/>
      <c r="K2" s="11"/>
      <c r="L2" s="8"/>
      <c r="M2" s="8"/>
      <c r="N2" s="8"/>
    </row>
    <row r="3" ht="25.5" customHeight="1" spans="1:14">
      <c r="A3" s="12" t="s">
        <v>2</v>
      </c>
      <c r="B3" s="12" t="s">
        <v>3</v>
      </c>
      <c r="C3" s="12" t="s">
        <v>4</v>
      </c>
      <c r="D3" s="13" t="s">
        <v>5</v>
      </c>
      <c r="E3" s="14"/>
      <c r="F3" s="15" t="s">
        <v>6</v>
      </c>
      <c r="G3" s="16"/>
      <c r="H3" s="16"/>
      <c r="I3" s="16"/>
      <c r="J3" s="16"/>
      <c r="K3" s="16"/>
      <c r="L3" s="12" t="s">
        <v>7</v>
      </c>
      <c r="M3" s="12" t="s">
        <v>8</v>
      </c>
      <c r="N3" s="12" t="s">
        <v>9</v>
      </c>
    </row>
    <row r="4" ht="17.1" customHeight="1" spans="1:14">
      <c r="A4" s="12"/>
      <c r="B4" s="12"/>
      <c r="C4" s="12"/>
      <c r="D4" s="17"/>
      <c r="E4" s="17" t="s">
        <v>10</v>
      </c>
      <c r="F4" s="15"/>
      <c r="G4" s="18" t="s">
        <v>11</v>
      </c>
      <c r="H4" s="19" t="s">
        <v>12</v>
      </c>
      <c r="I4" s="20"/>
      <c r="J4" s="20"/>
      <c r="K4" s="21" t="s">
        <v>13</v>
      </c>
      <c r="L4" s="12"/>
      <c r="M4" s="12"/>
      <c r="N4" s="12"/>
    </row>
    <row r="5" spans="1:14">
      <c r="A5" s="12"/>
      <c r="B5" s="12"/>
      <c r="C5" s="12"/>
      <c r="D5" s="17"/>
      <c r="E5" s="17"/>
      <c r="F5" s="15"/>
      <c r="G5" s="22"/>
      <c r="H5" s="22"/>
      <c r="I5" s="22" t="s">
        <v>14</v>
      </c>
      <c r="J5" s="21" t="s">
        <v>15</v>
      </c>
      <c r="K5" s="21"/>
      <c r="L5" s="12"/>
      <c r="M5" s="12"/>
      <c r="N5" s="12"/>
    </row>
    <row r="6" spans="1:14">
      <c r="A6" s="12"/>
      <c r="B6" s="12"/>
      <c r="C6" s="12"/>
      <c r="D6" s="17"/>
      <c r="E6" s="17"/>
      <c r="F6" s="15"/>
      <c r="G6" s="22"/>
      <c r="H6" s="22"/>
      <c r="I6" s="22"/>
      <c r="J6" s="21"/>
      <c r="K6" s="21"/>
      <c r="L6" s="12"/>
      <c r="M6" s="12"/>
      <c r="N6" s="12"/>
    </row>
    <row r="7" s="1" customFormat="1" ht="32" customHeight="1" spans="1:14">
      <c r="A7" s="23">
        <v>1</v>
      </c>
      <c r="B7" s="24" t="s">
        <v>16</v>
      </c>
      <c r="C7" s="24" t="s">
        <v>17</v>
      </c>
      <c r="D7" s="24">
        <v>600</v>
      </c>
      <c r="E7" s="24">
        <v>600</v>
      </c>
      <c r="F7" s="25" t="s">
        <v>18</v>
      </c>
      <c r="G7" s="26">
        <v>80</v>
      </c>
      <c r="H7" s="26"/>
      <c r="I7" s="24"/>
      <c r="J7" s="25"/>
      <c r="K7" s="25"/>
      <c r="L7" s="23" t="s">
        <v>19</v>
      </c>
      <c r="M7" s="23">
        <v>15272856867</v>
      </c>
      <c r="N7" s="23"/>
    </row>
    <row r="8" s="1" customFormat="1" ht="32" customHeight="1" spans="1:14">
      <c r="A8" s="23">
        <v>2</v>
      </c>
      <c r="B8" s="24" t="s">
        <v>20</v>
      </c>
      <c r="C8" s="24" t="s">
        <v>21</v>
      </c>
      <c r="D8" s="24">
        <v>220</v>
      </c>
      <c r="E8" s="24">
        <v>80</v>
      </c>
      <c r="F8" s="24" t="s">
        <v>22</v>
      </c>
      <c r="G8" s="24">
        <v>40</v>
      </c>
      <c r="H8" s="24"/>
      <c r="I8" s="24"/>
      <c r="J8" s="24"/>
      <c r="K8" s="24"/>
      <c r="L8" s="23" t="s">
        <v>23</v>
      </c>
      <c r="M8" s="24">
        <v>13997865619</v>
      </c>
      <c r="N8" s="23"/>
    </row>
    <row r="9" s="1" customFormat="1" ht="32" customHeight="1" spans="1:14">
      <c r="A9" s="23">
        <v>3</v>
      </c>
      <c r="B9" s="24" t="s">
        <v>24</v>
      </c>
      <c r="C9" s="24" t="s">
        <v>25</v>
      </c>
      <c r="D9" s="24">
        <v>80</v>
      </c>
      <c r="E9" s="24">
        <v>62</v>
      </c>
      <c r="F9" s="24" t="s">
        <v>22</v>
      </c>
      <c r="G9" s="24"/>
      <c r="H9" s="24">
        <v>44</v>
      </c>
      <c r="I9" s="24">
        <v>44</v>
      </c>
      <c r="J9" s="24"/>
      <c r="K9" s="24"/>
      <c r="L9" s="24" t="s">
        <v>26</v>
      </c>
      <c r="M9" s="24">
        <v>15997888816</v>
      </c>
      <c r="N9" s="23"/>
    </row>
    <row r="10" s="1" customFormat="1" ht="32" customHeight="1" spans="1:14">
      <c r="A10" s="23">
        <v>4</v>
      </c>
      <c r="B10" s="23" t="s">
        <v>27</v>
      </c>
      <c r="C10" s="24" t="s">
        <v>28</v>
      </c>
      <c r="D10" s="23">
        <v>1300</v>
      </c>
      <c r="E10" s="23">
        <v>1000</v>
      </c>
      <c r="F10" s="24" t="s">
        <v>29</v>
      </c>
      <c r="G10" s="23">
        <v>80</v>
      </c>
      <c r="H10" s="23">
        <v>50</v>
      </c>
      <c r="I10" s="23">
        <v>50</v>
      </c>
      <c r="J10" s="23"/>
      <c r="K10" s="23"/>
      <c r="L10" s="23" t="s">
        <v>30</v>
      </c>
      <c r="M10" s="23">
        <v>16672216094</v>
      </c>
      <c r="N10" s="23"/>
    </row>
    <row r="11" s="1" customFormat="1" ht="32" customHeight="1" spans="1:14">
      <c r="A11" s="23">
        <v>5</v>
      </c>
      <c r="B11" s="23" t="s">
        <v>31</v>
      </c>
      <c r="C11" s="24" t="s">
        <v>32</v>
      </c>
      <c r="D11" s="23">
        <v>1600</v>
      </c>
      <c r="E11" s="23">
        <v>1200</v>
      </c>
      <c r="F11" s="24" t="s">
        <v>33</v>
      </c>
      <c r="G11" s="23">
        <v>80</v>
      </c>
      <c r="H11" s="23"/>
      <c r="I11" s="23"/>
      <c r="J11" s="23"/>
      <c r="K11" s="23"/>
      <c r="L11" s="23" t="s">
        <v>34</v>
      </c>
      <c r="M11" s="23">
        <v>13872886950</v>
      </c>
      <c r="N11" s="23"/>
    </row>
    <row r="12" s="1" customFormat="1" ht="53" customHeight="1" spans="1:14">
      <c r="A12" s="23">
        <v>6</v>
      </c>
      <c r="B12" s="23" t="s">
        <v>35</v>
      </c>
      <c r="C12" s="24" t="s">
        <v>36</v>
      </c>
      <c r="D12" s="23">
        <v>147</v>
      </c>
      <c r="E12" s="23">
        <v>48</v>
      </c>
      <c r="F12" s="24" t="s">
        <v>22</v>
      </c>
      <c r="G12" s="23">
        <v>48</v>
      </c>
      <c r="H12" s="23"/>
      <c r="I12" s="23"/>
      <c r="J12" s="23"/>
      <c r="K12" s="23"/>
      <c r="L12" s="23" t="s">
        <v>37</v>
      </c>
      <c r="M12" s="23">
        <v>18272352633</v>
      </c>
      <c r="N12" s="23"/>
    </row>
    <row r="13" s="1" customFormat="1" ht="32" customHeight="1" spans="1:14">
      <c r="A13" s="23">
        <v>7</v>
      </c>
      <c r="B13" s="23" t="s">
        <v>38</v>
      </c>
      <c r="C13" s="24" t="s">
        <v>39</v>
      </c>
      <c r="D13" s="23">
        <v>475</v>
      </c>
      <c r="E13" s="23">
        <v>312</v>
      </c>
      <c r="F13" s="24" t="s">
        <v>22</v>
      </c>
      <c r="G13" s="23">
        <v>80</v>
      </c>
      <c r="H13" s="23">
        <v>36</v>
      </c>
      <c r="I13" s="23">
        <v>36</v>
      </c>
      <c r="J13" s="23"/>
      <c r="K13" s="23"/>
      <c r="L13" s="23" t="s">
        <v>40</v>
      </c>
      <c r="M13" s="23">
        <v>15337335945</v>
      </c>
      <c r="N13" s="23"/>
    </row>
    <row r="14" s="1" customFormat="1" ht="59" customHeight="1" spans="1:14">
      <c r="A14" s="23">
        <v>8</v>
      </c>
      <c r="B14" s="23" t="s">
        <v>41</v>
      </c>
      <c r="C14" s="24" t="s">
        <v>42</v>
      </c>
      <c r="D14" s="23">
        <v>40</v>
      </c>
      <c r="E14" s="23"/>
      <c r="F14" s="24" t="s">
        <v>22</v>
      </c>
      <c r="G14" s="23">
        <v>40</v>
      </c>
      <c r="H14" s="23"/>
      <c r="I14" s="23"/>
      <c r="J14" s="23"/>
      <c r="K14" s="23"/>
      <c r="L14" s="23" t="s">
        <v>43</v>
      </c>
      <c r="M14" s="23">
        <v>18771385922</v>
      </c>
      <c r="N14" s="23"/>
    </row>
    <row r="15" s="1" customFormat="1" ht="40" customHeight="1" spans="1:14">
      <c r="A15" s="23">
        <v>9</v>
      </c>
      <c r="B15" s="23" t="s">
        <v>44</v>
      </c>
      <c r="C15" s="24" t="s">
        <v>45</v>
      </c>
      <c r="D15" s="23">
        <v>79</v>
      </c>
      <c r="E15" s="23">
        <v>65</v>
      </c>
      <c r="F15" s="24" t="s">
        <v>33</v>
      </c>
      <c r="G15" s="23">
        <v>45</v>
      </c>
      <c r="H15" s="23"/>
      <c r="I15" s="23"/>
      <c r="J15" s="23"/>
      <c r="K15" s="23"/>
      <c r="L15" s="23" t="s">
        <v>46</v>
      </c>
      <c r="M15" s="23">
        <v>13065179927</v>
      </c>
      <c r="N15" s="23"/>
    </row>
    <row r="16" s="1" customFormat="1" ht="32" customHeight="1" spans="1:14">
      <c r="A16" s="23">
        <v>10</v>
      </c>
      <c r="B16" s="23" t="s">
        <v>47</v>
      </c>
      <c r="C16" s="24" t="s">
        <v>48</v>
      </c>
      <c r="D16" s="23">
        <v>60</v>
      </c>
      <c r="E16" s="23">
        <v>60</v>
      </c>
      <c r="F16" s="24" t="s">
        <v>49</v>
      </c>
      <c r="G16" s="23">
        <v>60</v>
      </c>
      <c r="H16" s="23"/>
      <c r="I16" s="23"/>
      <c r="J16" s="23"/>
      <c r="K16" s="23"/>
      <c r="L16" s="23" t="s">
        <v>50</v>
      </c>
      <c r="M16" s="23">
        <v>13797878923</v>
      </c>
      <c r="N16" s="23"/>
    </row>
    <row r="17" s="1" customFormat="1" ht="50" customHeight="1" spans="1:14">
      <c r="A17" s="23">
        <v>11</v>
      </c>
      <c r="B17" s="23" t="s">
        <v>51</v>
      </c>
      <c r="C17" s="24" t="s">
        <v>52</v>
      </c>
      <c r="D17" s="23">
        <v>275</v>
      </c>
      <c r="E17" s="23">
        <v>275</v>
      </c>
      <c r="F17" s="24" t="s">
        <v>22</v>
      </c>
      <c r="G17" s="23">
        <v>60</v>
      </c>
      <c r="H17" s="23">
        <v>50</v>
      </c>
      <c r="I17" s="23">
        <v>50</v>
      </c>
      <c r="J17" s="23"/>
      <c r="K17" s="23"/>
      <c r="L17" s="23" t="s">
        <v>53</v>
      </c>
      <c r="M17" s="23">
        <v>16672211666</v>
      </c>
      <c r="N17" s="23"/>
    </row>
    <row r="18" s="1" customFormat="1" ht="32" customHeight="1" spans="1:14">
      <c r="A18" s="23">
        <v>12</v>
      </c>
      <c r="B18" s="23" t="s">
        <v>54</v>
      </c>
      <c r="C18" s="24" t="s">
        <v>55</v>
      </c>
      <c r="D18" s="23">
        <v>880</v>
      </c>
      <c r="E18" s="23">
        <v>880</v>
      </c>
      <c r="F18" s="24" t="s">
        <v>56</v>
      </c>
      <c r="G18" s="23">
        <v>60</v>
      </c>
      <c r="H18" s="23"/>
      <c r="I18" s="23"/>
      <c r="J18" s="23"/>
      <c r="K18" s="23"/>
      <c r="L18" s="23" t="s">
        <v>57</v>
      </c>
      <c r="M18" s="23">
        <v>13093285023</v>
      </c>
      <c r="N18" s="23"/>
    </row>
    <row r="19" s="1" customFormat="1" ht="32" customHeight="1" spans="1:14">
      <c r="A19" s="23">
        <v>13</v>
      </c>
      <c r="B19" s="24" t="s">
        <v>58</v>
      </c>
      <c r="C19" s="24" t="s">
        <v>59</v>
      </c>
      <c r="D19" s="23">
        <v>603</v>
      </c>
      <c r="E19" s="23">
        <v>603</v>
      </c>
      <c r="F19" s="24" t="s">
        <v>60</v>
      </c>
      <c r="G19" s="23"/>
      <c r="H19" s="23">
        <v>22</v>
      </c>
      <c r="I19" s="23">
        <v>22</v>
      </c>
      <c r="J19" s="23"/>
      <c r="K19" s="23"/>
      <c r="L19" s="23" t="s">
        <v>61</v>
      </c>
      <c r="M19" s="23" t="s">
        <v>62</v>
      </c>
      <c r="N19" s="23"/>
    </row>
    <row r="20" s="1" customFormat="1" ht="32" customHeight="1" spans="1:14">
      <c r="A20" s="23">
        <v>14</v>
      </c>
      <c r="B20" s="23" t="s">
        <v>63</v>
      </c>
      <c r="C20" s="24" t="s">
        <v>64</v>
      </c>
      <c r="D20" s="23">
        <v>32</v>
      </c>
      <c r="E20" s="23">
        <v>29</v>
      </c>
      <c r="F20" s="24" t="s">
        <v>65</v>
      </c>
      <c r="G20" s="23">
        <v>27</v>
      </c>
      <c r="H20" s="23"/>
      <c r="I20" s="23"/>
      <c r="J20" s="23"/>
      <c r="K20" s="23"/>
      <c r="L20" s="23" t="s">
        <v>66</v>
      </c>
      <c r="M20" s="23" t="s">
        <v>67</v>
      </c>
      <c r="N20" s="23"/>
    </row>
    <row r="21" s="1" customFormat="1" ht="32" customHeight="1" spans="1:14">
      <c r="A21" s="23">
        <v>15</v>
      </c>
      <c r="B21" s="23" t="s">
        <v>68</v>
      </c>
      <c r="C21" s="24"/>
      <c r="D21" s="23">
        <v>231</v>
      </c>
      <c r="E21" s="23">
        <v>228</v>
      </c>
      <c r="F21" s="24" t="s">
        <v>69</v>
      </c>
      <c r="G21" s="23">
        <v>30</v>
      </c>
      <c r="H21" s="23"/>
      <c r="I21" s="23"/>
      <c r="J21" s="23"/>
      <c r="K21" s="23"/>
      <c r="L21" s="23" t="s">
        <v>40</v>
      </c>
      <c r="M21" s="23">
        <v>13972986681</v>
      </c>
      <c r="N21" s="23"/>
    </row>
    <row r="22" s="1" customFormat="1" ht="32" customHeight="1" spans="1:14">
      <c r="A22" s="23">
        <v>16</v>
      </c>
      <c r="B22" s="23" t="s">
        <v>70</v>
      </c>
      <c r="C22" s="24" t="s">
        <v>71</v>
      </c>
      <c r="D22" s="23">
        <v>110</v>
      </c>
      <c r="E22" s="23">
        <v>67</v>
      </c>
      <c r="F22" s="24" t="s">
        <v>22</v>
      </c>
      <c r="G22" s="23">
        <v>40</v>
      </c>
      <c r="H22" s="23"/>
      <c r="I22" s="23"/>
      <c r="J22" s="23"/>
      <c r="K22" s="23"/>
      <c r="L22" s="23" t="s">
        <v>72</v>
      </c>
      <c r="M22" s="23">
        <v>18871126388</v>
      </c>
      <c r="N22" s="23"/>
    </row>
    <row r="23" s="1" customFormat="1" ht="32" customHeight="1" spans="1:14">
      <c r="A23" s="23">
        <v>17</v>
      </c>
      <c r="B23" s="23" t="s">
        <v>73</v>
      </c>
      <c r="C23" s="24" t="s">
        <v>74</v>
      </c>
      <c r="D23" s="23">
        <v>241</v>
      </c>
      <c r="E23" s="23">
        <v>108</v>
      </c>
      <c r="F23" s="24" t="s">
        <v>75</v>
      </c>
      <c r="G23" s="23">
        <v>30</v>
      </c>
      <c r="H23" s="23"/>
      <c r="I23" s="23"/>
      <c r="J23" s="23"/>
      <c r="K23" s="23"/>
      <c r="L23" s="23" t="s">
        <v>76</v>
      </c>
      <c r="M23" s="23">
        <v>13972990435</v>
      </c>
      <c r="N23" s="23"/>
    </row>
    <row r="24" s="2" customFormat="1" ht="30" customHeight="1" spans="1:14">
      <c r="A24" s="23">
        <v>18</v>
      </c>
      <c r="B24" s="2" t="s">
        <v>77</v>
      </c>
      <c r="C24" s="27"/>
      <c r="D24" s="2">
        <f>SUM(D7:D23)</f>
        <v>6973</v>
      </c>
      <c r="E24" s="2">
        <f t="shared" ref="E24:K24" si="0">SUM(E7:E23)</f>
        <v>5617</v>
      </c>
      <c r="F24" s="28"/>
      <c r="G24" s="2">
        <f t="shared" si="0"/>
        <v>800</v>
      </c>
      <c r="H24" s="2">
        <f t="shared" si="0"/>
        <v>202</v>
      </c>
      <c r="I24" s="2">
        <f t="shared" si="0"/>
        <v>202</v>
      </c>
      <c r="J24" s="2">
        <f t="shared" si="0"/>
        <v>0</v>
      </c>
      <c r="K24" s="2">
        <f t="shared" si="0"/>
        <v>0</v>
      </c>
    </row>
  </sheetData>
  <mergeCells count="17">
    <mergeCell ref="A1:B1"/>
    <mergeCell ref="A2:N2"/>
    <mergeCell ref="G3:K3"/>
    <mergeCell ref="A3:A6"/>
    <mergeCell ref="B3:B6"/>
    <mergeCell ref="C3:C6"/>
    <mergeCell ref="D3:D6"/>
    <mergeCell ref="E4:E6"/>
    <mergeCell ref="F3:F6"/>
    <mergeCell ref="G4:G6"/>
    <mergeCell ref="H4:H6"/>
    <mergeCell ref="I5:I6"/>
    <mergeCell ref="J5:J6"/>
    <mergeCell ref="K4:K6"/>
    <mergeCell ref="L3:L6"/>
    <mergeCell ref="M3:M6"/>
    <mergeCell ref="N3:N6"/>
  </mergeCells>
  <pageMargins left="0.590277777777778" right="0.590277777777778" top="0.786805555555556" bottom="0.590277777777778" header="0.298611111111111" footer="0.298611111111111"/>
  <pageSetup paperSize="9" scale="7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一指流砂</cp:lastModifiedBy>
  <dcterms:created xsi:type="dcterms:W3CDTF">2023-05-12T11:15:00Z</dcterms:created>
  <dcterms:modified xsi:type="dcterms:W3CDTF">2026-04-08T07:34:59Z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D64D6F17D24443C6847915687A78B859_13</vt:lpwstr>
  </property>
  <property fmtid="{D5CDD505-2E9C-101B-9397-08002B2CF9AE}" pid="4" name="CalculationRule">
    <vt:i4>0</vt:i4>
  </property>
</Properties>
</file>