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tabRatio="825" activeTab="4"/>
  </bookViews>
  <sheets>
    <sheet name="目录" sheetId="1" r:id="rId1"/>
    <sheet name="1.一般公共预算收入决算表" sheetId="2" r:id="rId2"/>
    <sheet name="2.一般公共预算本级收入决算表" sheetId="3" r:id="rId3"/>
    <sheet name="3.一般公共预算支出决算表" sheetId="4" r:id="rId4"/>
    <sheet name="4.一般公共预算本级支出决算表" sheetId="5" r:id="rId5"/>
    <sheet name="5.一般公共预算本级基本支出决算表" sheetId="6" r:id="rId6"/>
    <sheet name="6.一般公共预算本级税收返还和转移支付决算表" sheetId="7" r:id="rId7"/>
    <sheet name="7.对乡镇税收返还决算表" sheetId="33" r:id="rId8"/>
    <sheet name="8.一般性转移支付决算表" sheetId="34" r:id="rId9"/>
    <sheet name="9.一般公共预算专项转移支付分地区、分项目决算表" sheetId="8" r:id="rId10"/>
    <sheet name="10.政府一般债务限额和余额情况决算表" sheetId="9" r:id="rId11"/>
    <sheet name="11.政府性基金收入决算表" sheetId="10" r:id="rId12"/>
    <sheet name="12.政府性基金支出决算表" sheetId="11" r:id="rId13"/>
    <sheet name="13.本级政府性基金支出决算表" sheetId="12" r:id="rId14"/>
    <sheet name="14.政府性基金转移性支付分地区、分项目决算表" sheetId="13" r:id="rId15"/>
    <sheet name="15.政府专项债务限额和余额情况决算表" sheetId="14" r:id="rId16"/>
    <sheet name="16.国有资本经营预算收入决算表" sheetId="15" r:id="rId17"/>
    <sheet name="17.国有资本经营预算支出决算表" sheetId="16" r:id="rId18"/>
    <sheet name="18.本级国有资本经营预算支出决算表" sheetId="17" r:id="rId19"/>
    <sheet name="19.国有资本经营预算转移性支付分地区、分项目决算表" sheetId="18" r:id="rId20"/>
    <sheet name="20.社会保险基金收入决算表" sheetId="19" r:id="rId21"/>
    <sheet name="21.社会保险基金支出决算表" sheetId="20" r:id="rId22"/>
    <sheet name="22.社会保险基金预算收支及结余情况决算表" sheetId="21" r:id="rId23"/>
    <sheet name="23.城乡居民基本养老保险基金收支决算表" sheetId="22" r:id="rId24"/>
    <sheet name="24.城乡居民基本医疗保险基金收支决算表" sheetId="23" r:id="rId25"/>
    <sheet name="25.职工基本医疗保险(含生育保险)基金收支决算表" sheetId="24" r:id="rId26"/>
    <sheet name="26.机关事业单位基本养老保险基金收支决算表" sheetId="25" r:id="rId27"/>
    <sheet name="27.工伤保险基金收支决算表" sheetId="26" r:id="rId28"/>
    <sheet name="28.失业保险基金收支决算表" sheetId="27" r:id="rId29"/>
    <sheet name="29.政府债务限额余额情况决算表" sheetId="28" r:id="rId30"/>
    <sheet name="30.地方政府债券还本、付息决算表" sheetId="29" r:id="rId31"/>
    <sheet name="31.地方政府债券转贷情况表" sheetId="30" r:id="rId32"/>
    <sheet name="32.曾都区债券资金使用安排明细表" sheetId="31" r:id="rId33"/>
    <sheet name="33.“三公”经费决算表" sheetId="32" r:id="rId3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<sst xmlns="http://schemas.openxmlformats.org/spreadsheetml/2006/main" count="3948" uniqueCount="2675">
  <si>
    <t>目录</t>
  </si>
  <si>
    <t>1.一般公共预算收入决算表</t>
  </si>
  <si>
    <t>2.一般公共预算本级收入决算表</t>
  </si>
  <si>
    <t>3.一般公共预算支出决算表</t>
  </si>
  <si>
    <t>4.一般公共预算本级支出决算表</t>
  </si>
  <si>
    <t>5.一般公共预算本级基本支出决算表</t>
  </si>
  <si>
    <t>6.一般公共预算本级税收返还和转移支付决算表</t>
  </si>
  <si>
    <t>7.对乡镇税收返还决算表</t>
  </si>
  <si>
    <t>8.一般性转移支付决算表</t>
  </si>
  <si>
    <t>9.一般公共预算专项转移支付分地区、分项目决算表</t>
  </si>
  <si>
    <t>10.政府一般债务限额和余额情况决算表</t>
  </si>
  <si>
    <t>11.政府性基金收入决算表</t>
  </si>
  <si>
    <t>12.政府性基金支出决算表</t>
  </si>
  <si>
    <t>13.本级政府性基金支出决算表</t>
  </si>
  <si>
    <t>14.政府性基金转移性支付分地区、分项目决算表</t>
  </si>
  <si>
    <t>15.政府专项债务限额和余额情况决算表</t>
  </si>
  <si>
    <t>16.国有资本经营预算收入决算表</t>
  </si>
  <si>
    <t>17.国有资本经营预算支出决算表</t>
  </si>
  <si>
    <t>18.本级国有资本经营预算支出决算表</t>
  </si>
  <si>
    <t>19.国有资本经营预算转移性支付分地区、分项目决算表</t>
  </si>
  <si>
    <t>20.社会保险基金收入决算表</t>
  </si>
  <si>
    <t>21.社会保险基金支出决算表</t>
  </si>
  <si>
    <t>22.社会保险基金预算收支及结余情况决算表</t>
  </si>
  <si>
    <t>23.城乡居民基本养老保险基金收支决算表</t>
  </si>
  <si>
    <t>24.城乡居民基本医疗保险基金收支决算表</t>
  </si>
  <si>
    <t>25.职工基本医疗保险(含生育保险)基金收支决算表</t>
  </si>
  <si>
    <t>26.机关事业单位基本养老保险基金收支决算表</t>
  </si>
  <si>
    <t>27.工伤保险基金收支决算表</t>
  </si>
  <si>
    <t>28.失业保险基金收支决算表</t>
  </si>
  <si>
    <t>29.政府债务限额余额情况决算表</t>
  </si>
  <si>
    <t>30.地方政府债券还本、付息决算表</t>
  </si>
  <si>
    <t>31.地方政府债券转贷情况表</t>
  </si>
  <si>
    <t>32.曾都区债券资金使用安排明细表</t>
  </si>
  <si>
    <t>33.“三公”经费决算表</t>
  </si>
  <si>
    <r>
      <rPr>
        <b/>
        <sz val="18"/>
        <rFont val="宋体"/>
        <charset val="134"/>
      </rPr>
      <t>2023年度曾都区一般公共预算收入决算表</t>
    </r>
    <r>
      <rPr>
        <b/>
        <sz val="18"/>
        <rFont val="Arial"/>
        <charset val="134"/>
      </rPr>
      <t xml:space="preserve">		</t>
    </r>
  </si>
  <si>
    <t>单位:万元</t>
  </si>
  <si>
    <t>科目名称</t>
  </si>
  <si>
    <t>决算数</t>
  </si>
  <si>
    <t>本 年 收 入 合 计</t>
  </si>
  <si>
    <t>一、税收收入</t>
  </si>
  <si>
    <t xml:space="preserve">  增值税</t>
  </si>
  <si>
    <t xml:space="preserve">  消费税</t>
  </si>
  <si>
    <t xml:space="preserve">  企业所得税</t>
  </si>
  <si>
    <t xml:space="preserve">  企业所得税退税</t>
  </si>
  <si>
    <t xml:space="preserve">  个人所得税(款)</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</si>
  <si>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</si>
  <si>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</si>
  <si>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</si>
  <si>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</si>
  <si>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</si>
  <si>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</si>
  <si>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车船税(款)</t>
  </si>
  <si>
    <t xml:space="preserve">  船舶吨税(款)</t>
  </si>
  <si>
    <t xml:space="preserve">  车辆购置税(款)</t>
  </si>
  <si>
    <t xml:space="preserve">  关税(款)</t>
  </si>
  <si>
    <t xml:space="preserve">  耕地占用税(款)</t>
  </si>
  <si>
    <t xml:space="preserve">  契税(款)</t>
  </si>
  <si>
    <t xml:space="preserve">  烟叶税(款)</t>
  </si>
  <si>
    <t xml:space="preserve">  环境保护税(款)</t>
  </si>
  <si>
    <t xml:space="preserve">  其他税收收入(款)</t>
  </si>
  <si>
    <t>一、非税收入</t>
  </si>
  <si>
    <t xml:space="preserve">  专项收入</t>
  </si>
  <si>
    <t xml:space="preserve">  行政事业性收费收入</t>
  </si>
  <si>
    <t xml:space="preserve">  罚没收入</t>
  </si>
  <si>
    <t xml:space="preserve">  国有资本经营收入</t>
  </si>
  <si>
    <t xml:space="preserve">  国有资源(资产)有偿使用收入</t>
  </si>
  <si>
    <t xml:space="preserve">  捐赠收入</t>
  </si>
  <si>
    <t xml:space="preserve">  政府住房基金收入</t>
  </si>
  <si>
    <t xml:space="preserve">  其他收入(款)</t>
  </si>
  <si>
    <r>
      <rPr>
        <b/>
        <sz val="18"/>
        <rFont val="宋体"/>
        <charset val="134"/>
      </rPr>
      <t>2023年度曾都区本级一般公共预算收入决算表</t>
    </r>
    <r>
      <rPr>
        <b/>
        <sz val="18"/>
        <rFont val="Arial"/>
        <charset val="134"/>
      </rPr>
      <t xml:space="preserve">		</t>
    </r>
  </si>
  <si>
    <t>一般公共预算收入</t>
  </si>
  <si>
    <t>税收收入</t>
  </si>
  <si>
    <t xml:space="preserve">    国内增值税</t>
  </si>
  <si>
    <t xml:space="preserve">      国有企业增值税</t>
  </si>
  <si>
    <t xml:space="preserve">      集体企业增值税</t>
  </si>
  <si>
    <t xml:space="preserve">      股份制企业增值税</t>
  </si>
  <si>
    <t xml:space="preserve">      联营企业增值税</t>
  </si>
  <si>
    <t xml:space="preserve">      港澳台和外商投资企业增值税</t>
  </si>
  <si>
    <t xml:space="preserve">      私营企业增值税</t>
  </si>
  <si>
    <t xml:space="preserve">      中国国家铁路集团有限公司改征增值税待分配收入</t>
  </si>
  <si>
    <t xml:space="preserve">      中国国家铁路集团有限公司改征增值税收入</t>
  </si>
  <si>
    <t xml:space="preserve">      其他增值税</t>
  </si>
  <si>
    <t xml:space="preserve">      增值税税款滞纳金、罚款收入</t>
  </si>
  <si>
    <t xml:space="preserve">      残疾人就业增值税退税</t>
  </si>
  <si>
    <t xml:space="preserve">      软件增值税退税</t>
  </si>
  <si>
    <t xml:space="preserve">      宣传文化单位增值税退税</t>
  </si>
  <si>
    <t xml:space="preserve">      核电站增值税退税</t>
  </si>
  <si>
    <t xml:space="preserve">      资源综合利用增值税退税</t>
  </si>
  <si>
    <t xml:space="preserve">      黄金增值税退税</t>
  </si>
  <si>
    <t xml:space="preserve">      光伏发电增值税退税</t>
  </si>
  <si>
    <t xml:space="preserve">      风力发电增值税退税</t>
  </si>
  <si>
    <t xml:space="preserve">      管道运输增值税退税</t>
  </si>
  <si>
    <t xml:space="preserve">      融资租赁增值税退税</t>
  </si>
  <si>
    <t xml:space="preserve">      增值税留抵退税</t>
  </si>
  <si>
    <t xml:space="preserve">      增值税留抵退税省级调库</t>
  </si>
  <si>
    <t xml:space="preserve">      增值税留抵退税省级以下调库</t>
  </si>
  <si>
    <t xml:space="preserve">      小微企业原政策增值税留抵退税</t>
  </si>
  <si>
    <t xml:space="preserve">      小微企业新增政策增值税留抵退税</t>
  </si>
  <si>
    <t xml:space="preserve">      其他企业原政策增值税留抵退税</t>
  </si>
  <si>
    <t xml:space="preserve">      其他企业新增政策增值税留抵退税</t>
  </si>
  <si>
    <t xml:space="preserve">      其他增值税退税</t>
  </si>
  <si>
    <t xml:space="preserve">      免抵调增增值税</t>
  </si>
  <si>
    <t xml:space="preserve">      成品油价格和税费改革增值税划出</t>
  </si>
  <si>
    <t xml:space="preserve">      成品油价格和税费改革增值税划入</t>
  </si>
  <si>
    <t xml:space="preserve">      跨省管道运输企业增值税</t>
  </si>
  <si>
    <t xml:space="preserve">      跨省管道运输企业增值税待分配收入</t>
  </si>
  <si>
    <t xml:space="preserve">    进口货物增值税(项)</t>
  </si>
  <si>
    <t xml:space="preserve">      进口货物增值税(目)</t>
  </si>
  <si>
    <t xml:space="preserve">      进口货物增值税税款滞纳金、罚款收入</t>
  </si>
  <si>
    <t xml:space="preserve">      进口货物退增值税</t>
  </si>
  <si>
    <t xml:space="preserve">    出口业务退增值税(项)</t>
  </si>
  <si>
    <t xml:space="preserve">      出口业务退增值税(目)</t>
  </si>
  <si>
    <t xml:space="preserve">      免抵调减增值税</t>
  </si>
  <si>
    <t xml:space="preserve">    国内消费税</t>
  </si>
  <si>
    <t xml:space="preserve">      国有企业消费税</t>
  </si>
  <si>
    <t xml:space="preserve">      集体企业消费税</t>
  </si>
  <si>
    <t xml:space="preserve">      股份制企业消费税</t>
  </si>
  <si>
    <t xml:space="preserve">      联营企业消费税</t>
  </si>
  <si>
    <t xml:space="preserve">      港澳台和外商投资企业消费税</t>
  </si>
  <si>
    <t xml:space="preserve">      私营企业消费税</t>
  </si>
  <si>
    <t xml:space="preserve">      成品油消费税</t>
  </si>
  <si>
    <t xml:space="preserve">      其他消费税</t>
  </si>
  <si>
    <t xml:space="preserve">      消费税税款滞纳金、罚款收入</t>
  </si>
  <si>
    <t xml:space="preserve">      成品油消费税退税</t>
  </si>
  <si>
    <t xml:space="preserve">      其他消费税退税</t>
  </si>
  <si>
    <t xml:space="preserve">    进口消费品消费税</t>
  </si>
  <si>
    <t xml:space="preserve">      进口成品油消费税</t>
  </si>
  <si>
    <t xml:space="preserve">      进口其他消费品消费税</t>
  </si>
  <si>
    <t xml:space="preserve">      进口消费品消费税税款滞纳金、罚款收入</t>
  </si>
  <si>
    <t xml:space="preserve">      进口成品油消费税退税</t>
  </si>
  <si>
    <t xml:space="preserve">      进口其他消费品退消费税</t>
  </si>
  <si>
    <t xml:space="preserve">    出口消费品退消费税</t>
  </si>
  <si>
    <t xml:space="preserve">    国有冶金工业所得税</t>
  </si>
  <si>
    <t xml:space="preserve">    国有有色金属工业所得税</t>
  </si>
  <si>
    <t xml:space="preserve">    国有煤炭工业所得税</t>
  </si>
  <si>
    <t xml:space="preserve">    国有电力工业所得税</t>
  </si>
  <si>
    <t xml:space="preserve">    国有石油和化学工业所得税</t>
  </si>
  <si>
    <t xml:space="preserve">    国有机械工业所得税</t>
  </si>
  <si>
    <t xml:space="preserve">    国有汽车工业所得税</t>
  </si>
  <si>
    <t xml:space="preserve">    国有核工业所得税</t>
  </si>
  <si>
    <t xml:space="preserve">    国有航空工业所得税</t>
  </si>
  <si>
    <t xml:space="preserve">    国有航天工业所得税</t>
  </si>
  <si>
    <t xml:space="preserve">    国有电子工业所得税</t>
  </si>
  <si>
    <t xml:space="preserve">    国有兵器工业所得税</t>
  </si>
  <si>
    <t xml:space="preserve">    国有船舶工业所得税</t>
  </si>
  <si>
    <t xml:space="preserve">    国有建筑材料工业所得税</t>
  </si>
  <si>
    <t xml:space="preserve">    国有烟草企业所得税</t>
  </si>
  <si>
    <t xml:space="preserve">    国有纺织企业所得税</t>
  </si>
  <si>
    <t xml:space="preserve">    国有铁道企业所得税</t>
  </si>
  <si>
    <t xml:space="preserve">      中国国家铁路集团有限公司集中缴纳的铁路运输企业所得税</t>
  </si>
  <si>
    <t xml:space="preserve">      中国国家铁路集团有限公司集中缴纳的铁路运输企业所得税待分配收入</t>
  </si>
  <si>
    <t xml:space="preserve">      其他国有铁道企业所得税</t>
  </si>
  <si>
    <t xml:space="preserve">    国有交通企业所得税</t>
  </si>
  <si>
    <t xml:space="preserve">    国有邮政企业所得税</t>
  </si>
  <si>
    <t xml:space="preserve">    国有民航企业所得税</t>
  </si>
  <si>
    <t xml:space="preserve">    国有海洋石油天然气企业所得税</t>
  </si>
  <si>
    <t xml:space="preserve">    国有外贸企业所得税</t>
  </si>
  <si>
    <t xml:space="preserve">    国有银行所得税</t>
  </si>
  <si>
    <t xml:space="preserve">      中国进出口银行所得税</t>
  </si>
  <si>
    <t xml:space="preserve">      中国农业发展银行所得税</t>
  </si>
  <si>
    <t xml:space="preserve">      其他国有银行所得税</t>
  </si>
  <si>
    <t xml:space="preserve">    国有非银行金融企业所得税</t>
  </si>
  <si>
    <t xml:space="preserve">      中国建银投资有限责任公司所得税</t>
  </si>
  <si>
    <t xml:space="preserve">      中国投资有限责任公司所得税</t>
  </si>
  <si>
    <t xml:space="preserve">      中投公司所属其他公司所得税</t>
  </si>
  <si>
    <t xml:space="preserve">      其他国有非银行金融企业所得税</t>
  </si>
  <si>
    <t xml:space="preserve">    国有保险企业所得税</t>
  </si>
  <si>
    <t xml:space="preserve">    国有文教企业所得税</t>
  </si>
  <si>
    <t xml:space="preserve">      国有电影企业所得税</t>
  </si>
  <si>
    <t xml:space="preserve">      国有出版企业所得税</t>
  </si>
  <si>
    <t xml:space="preserve">      其他国有文教企业所得税</t>
  </si>
  <si>
    <t xml:space="preserve">    国有水产企业所得税</t>
  </si>
  <si>
    <t xml:space="preserve">    国有森林工业企业所得税</t>
  </si>
  <si>
    <t xml:space="preserve">    国有电信企业所得税</t>
  </si>
  <si>
    <t xml:space="preserve">    国有农垦企业所得税</t>
  </si>
  <si>
    <t xml:space="preserve">    其他国有企业所得税</t>
  </si>
  <si>
    <t xml:space="preserve">    集体企业所得税</t>
  </si>
  <si>
    <t xml:space="preserve">    股份制企业所得税</t>
  </si>
  <si>
    <t xml:space="preserve">      股份制海洋石油天然气企业所得税</t>
  </si>
  <si>
    <t xml:space="preserve">      中国石油天然气股份有限公司所得税</t>
  </si>
  <si>
    <t xml:space="preserve">      中国石油化工股份有限公司所得税</t>
  </si>
  <si>
    <t xml:space="preserve">      中国工商银行股份有限公司所得税</t>
  </si>
  <si>
    <t xml:space="preserve">      中国建设银行股份有限公司所得税</t>
  </si>
  <si>
    <t xml:space="preserve">      中国银行股份有限公司所得税</t>
  </si>
  <si>
    <t xml:space="preserve">      长江电力股份有限公司所得税</t>
  </si>
  <si>
    <t xml:space="preserve">      中国农业银行股份有限公司所得税</t>
  </si>
  <si>
    <t xml:space="preserve">      国家开发银行股份有限公司所得税</t>
  </si>
  <si>
    <t xml:space="preserve">      中国邮政储蓄银行股份有限公司所得税</t>
  </si>
  <si>
    <t xml:space="preserve">      中国信达资产管理股份有限公司所得税</t>
  </si>
  <si>
    <t xml:space="preserve">      跨省合资铁路企业所得税</t>
  </si>
  <si>
    <t xml:space="preserve">      中国华融资产管理股份有限公司所得税</t>
  </si>
  <si>
    <t xml:space="preserve">      中国长城资产管理公司所得税</t>
  </si>
  <si>
    <t xml:space="preserve">      中国东方资产管理公司所得税</t>
  </si>
  <si>
    <t xml:space="preserve">      其他股份制企业所得税</t>
  </si>
  <si>
    <t xml:space="preserve">    联营企业所得税</t>
  </si>
  <si>
    <t xml:space="preserve">    港澳台和外商投资企业所得税</t>
  </si>
  <si>
    <t xml:space="preserve">      港澳台和外商投资海上石油天然气企业所得税</t>
  </si>
  <si>
    <t xml:space="preserve">      其他港澳台和外商投资企业所得税</t>
  </si>
  <si>
    <t xml:space="preserve">    私营企业所得税</t>
  </si>
  <si>
    <t xml:space="preserve">    其他企业所得税</t>
  </si>
  <si>
    <t xml:space="preserve">    分支机构预缴所得税</t>
  </si>
  <si>
    <t xml:space="preserve">      国有企业分支机构预缴所得税</t>
  </si>
  <si>
    <t xml:space="preserve">      股份制企业分支机构预缴所得税</t>
  </si>
  <si>
    <t xml:space="preserve">      港澳台和外商投资企业分支机构预缴所得税</t>
  </si>
  <si>
    <t xml:space="preserve">      其他企业分支机构预缴所得税</t>
  </si>
  <si>
    <t xml:space="preserve">    总机构预缴所得税</t>
  </si>
  <si>
    <t xml:space="preserve">      国有企业总机构预缴所得税</t>
  </si>
  <si>
    <t xml:space="preserve">      股份制企业总机构预缴所得税</t>
  </si>
  <si>
    <t xml:space="preserve">      港澳台和外商投资企业总机构预缴所得税</t>
  </si>
  <si>
    <t xml:space="preserve">      其他企业总机构预缴所得税</t>
  </si>
  <si>
    <t xml:space="preserve">    总机构汇算清缴所得税</t>
  </si>
  <si>
    <t xml:space="preserve">      国有企业总机构汇算清缴所得税</t>
  </si>
  <si>
    <t xml:space="preserve">      股份制企业总机构汇算清缴所得税</t>
  </si>
  <si>
    <t xml:space="preserve">      港澳台和外商投资企业总机构汇算清缴所得税</t>
  </si>
  <si>
    <t xml:space="preserve">      其他企业总机构汇算清缴所得税</t>
  </si>
  <si>
    <t xml:space="preserve">    企业所得税待分配收入</t>
  </si>
  <si>
    <t xml:space="preserve">      国有企业所得税待分配收入</t>
  </si>
  <si>
    <t xml:space="preserve">      股份制企业所得税待分配收入</t>
  </si>
  <si>
    <t xml:space="preserve">      港澳台和外商投资企业所得税待分配收入</t>
  </si>
  <si>
    <t xml:space="preserve">      其他企业所得税待分配收入</t>
  </si>
  <si>
    <t xml:space="preserve">    跨市县分支机构预缴所得税</t>
  </si>
  <si>
    <t xml:space="preserve">    跨市县总机构预缴所得税</t>
  </si>
  <si>
    <t xml:space="preserve">    跨市县总机构汇算清缴所得税</t>
  </si>
  <si>
    <t xml:space="preserve">    省以下企业所得税待分配收入</t>
  </si>
  <si>
    <t xml:space="preserve">    跨市县分支机构汇算清缴所得税</t>
  </si>
  <si>
    <t xml:space="preserve">      国有企业分支机构汇算清缴所得税</t>
  </si>
  <si>
    <t xml:space="preserve">      股份制企业分支机构汇算清缴所得税</t>
  </si>
  <si>
    <t xml:space="preserve">      港澳台和外商投资企业分支机构汇算清缴所得税</t>
  </si>
  <si>
    <t xml:space="preserve">      其他企业分支机构汇算清缴所得税</t>
  </si>
  <si>
    <t xml:space="preserve">    分支机构汇算清缴所得税</t>
  </si>
  <si>
    <t xml:space="preserve">    企业所得税税款滞纳金、罚款、加收利息收入</t>
  </si>
  <si>
    <t xml:space="preserve">      内资企业所得税税款滞纳金、罚款、加收利息收入</t>
  </si>
  <si>
    <t xml:space="preserve">      港澳台和外商投资企业所得税税款滞纳金、罚款、加收利息收入</t>
  </si>
  <si>
    <t xml:space="preserve">      中央企业所得税税款滞纳金、罚款、加收利息收入</t>
  </si>
  <si>
    <t xml:space="preserve">    跨省管道运输企业所得税</t>
  </si>
  <si>
    <t xml:space="preserve">    跨省管道运输企业所得税待分配收入</t>
  </si>
  <si>
    <t xml:space="preserve">    国有冶金工业所得税退税</t>
  </si>
  <si>
    <t xml:space="preserve">    国有有色金属工业所得税退税</t>
  </si>
  <si>
    <t xml:space="preserve">    国有煤炭工业所得税退税</t>
  </si>
  <si>
    <t xml:space="preserve">    国有电力工业所得税退税</t>
  </si>
  <si>
    <t xml:space="preserve">    国有石油和化学工业所得税退税</t>
  </si>
  <si>
    <t xml:space="preserve">    国有机械工业所得税退税</t>
  </si>
  <si>
    <t xml:space="preserve">    国有汽车工业所得税退税</t>
  </si>
  <si>
    <t xml:space="preserve">    国有核工业所得税退税</t>
  </si>
  <si>
    <t xml:space="preserve">    国有航空工业所得税退税</t>
  </si>
  <si>
    <t xml:space="preserve">    国有航天工业所得税退税</t>
  </si>
  <si>
    <t xml:space="preserve">    国有电子工业所得税退税</t>
  </si>
  <si>
    <t xml:space="preserve">    国有兵器工业所得税退税</t>
  </si>
  <si>
    <t xml:space="preserve">    国有船舶工业所得税退税</t>
  </si>
  <si>
    <t xml:space="preserve">    国有建筑材料工业所得税退税</t>
  </si>
  <si>
    <t xml:space="preserve">    国有烟草企业所得税退税</t>
  </si>
  <si>
    <t xml:space="preserve">    国有纺织企业所得税退税</t>
  </si>
  <si>
    <t xml:space="preserve">    国有铁道企业所得税退税</t>
  </si>
  <si>
    <t xml:space="preserve">    国有交通企业所得税退税</t>
  </si>
  <si>
    <t xml:space="preserve">    国有邮政企业所得税退税</t>
  </si>
  <si>
    <t xml:space="preserve">    国有民航企业所得税退税</t>
  </si>
  <si>
    <t xml:space="preserve">    海洋石油天然气企业所得税退税</t>
  </si>
  <si>
    <t xml:space="preserve">    国有外贸企业所得税退税</t>
  </si>
  <si>
    <t xml:space="preserve">    国有银行所得税退税</t>
  </si>
  <si>
    <t xml:space="preserve">      中国进出口银行所得税退税</t>
  </si>
  <si>
    <t xml:space="preserve">      中国农业发展银行所得税退税</t>
  </si>
  <si>
    <t xml:space="preserve">      其他国有银行所得税退税</t>
  </si>
  <si>
    <t xml:space="preserve">    国有非银行金融企业所得税退税</t>
  </si>
  <si>
    <t xml:space="preserve">      中国投资有限责任公司所得税退税</t>
  </si>
  <si>
    <t xml:space="preserve">      其他国有非银行金融企业所得税退税</t>
  </si>
  <si>
    <t xml:space="preserve">    国有保险企业所得税退税</t>
  </si>
  <si>
    <t xml:space="preserve">    国有文教企业所得税退税</t>
  </si>
  <si>
    <t xml:space="preserve">      国有电影企业所得税退税</t>
  </si>
  <si>
    <t xml:space="preserve">      国有出版企业所得税退税</t>
  </si>
  <si>
    <t xml:space="preserve">      其他国有文教企业所得税退税</t>
  </si>
  <si>
    <t xml:space="preserve">    国有水产企业所得税退税</t>
  </si>
  <si>
    <t xml:space="preserve">    国有森林工业企业所得税退税</t>
  </si>
  <si>
    <t xml:space="preserve">    国有电信企业所得税退税</t>
  </si>
  <si>
    <t xml:space="preserve">    其他国有企业所得税退税</t>
  </si>
  <si>
    <t xml:space="preserve">    集体企业所得税退税</t>
  </si>
  <si>
    <t xml:space="preserve">    股份制企业所得税退税</t>
  </si>
  <si>
    <t xml:space="preserve">      中国工商银行股份有限公司所得税退税</t>
  </si>
  <si>
    <t xml:space="preserve">      中国建设银行股份有限公司所得税退税</t>
  </si>
  <si>
    <t xml:space="preserve">      中国银行股份有限公司所得税退税</t>
  </si>
  <si>
    <t xml:space="preserve">      中国农业银行股份有限公司所得税退税</t>
  </si>
  <si>
    <t xml:space="preserve">      国家开发银行股份有限公司所得税退税</t>
  </si>
  <si>
    <t xml:space="preserve">      中国邮政储蓄银行股份有限公司所得税退税</t>
  </si>
  <si>
    <t xml:space="preserve">      中国信达资产管理股份有限公司所得税退税</t>
  </si>
  <si>
    <t xml:space="preserve">      中国华融资产管理股份有限公司所得税退税</t>
  </si>
  <si>
    <t xml:space="preserve">      中国长城资产管理公司所得税退税</t>
  </si>
  <si>
    <t xml:space="preserve">      中国东方资产管理公司所得税退税</t>
  </si>
  <si>
    <t xml:space="preserve">      其他股份制企业所得税退税</t>
  </si>
  <si>
    <t xml:space="preserve">    联营企业所得税退税</t>
  </si>
  <si>
    <t xml:space="preserve">    私营企业所得税退税</t>
  </si>
  <si>
    <t xml:space="preserve">    跨省市总分机构企业所得税退税</t>
  </si>
  <si>
    <t xml:space="preserve">      国有跨省市总分机构企业所得税退税</t>
  </si>
  <si>
    <t xml:space="preserve">      股份制跨省市总分机构企业所得税退税</t>
  </si>
  <si>
    <t xml:space="preserve">      港澳台和外商投资跨省市总分机构企业所得税退税</t>
  </si>
  <si>
    <t xml:space="preserve">      其他跨省市总分机构企业所得税退税</t>
  </si>
  <si>
    <t xml:space="preserve">    跨市县总分机构企业所得税退税</t>
  </si>
  <si>
    <t xml:space="preserve">      国有跨市县总分机构企业所得税退税</t>
  </si>
  <si>
    <t xml:space="preserve">      股份制跨市县总分机构企业所得税退税</t>
  </si>
  <si>
    <t xml:space="preserve">      港澳台和外商投资跨市县总分机构企业所得税退税</t>
  </si>
  <si>
    <t xml:space="preserve">      其他跨市县总分机构企业所得税退税</t>
  </si>
  <si>
    <t xml:space="preserve">    其他企业所得税退税</t>
  </si>
  <si>
    <t xml:space="preserve">    个人所得税(项)</t>
  </si>
  <si>
    <t xml:space="preserve">      储蓄存款利息所得税</t>
  </si>
  <si>
    <t xml:space="preserve">      其他个人所得税</t>
  </si>
  <si>
    <t xml:space="preserve">    个人所得税综合所得汇算清缴退税</t>
  </si>
  <si>
    <t xml:space="preserve">    个人所得税代扣代缴手续费退库</t>
  </si>
  <si>
    <t xml:space="preserve">    个人所得税税款滞纳金、罚款、加收利息收入</t>
  </si>
  <si>
    <t xml:space="preserve">    海洋石油资源税</t>
  </si>
  <si>
    <t xml:space="preserve">    水资源税</t>
  </si>
  <si>
    <t xml:space="preserve">    其他资源税</t>
  </si>
  <si>
    <t xml:space="preserve">    资源税税款滞纳金、罚款收入</t>
  </si>
  <si>
    <t xml:space="preserve">    国有企业城市维护建设税</t>
  </si>
  <si>
    <t xml:space="preserve">      中国国家铁路集团有限公司集中缴纳的铁路运输企业城市维护建设税</t>
  </si>
  <si>
    <t xml:space="preserve">      其他国有企业城市维护建设税</t>
  </si>
  <si>
    <t xml:space="preserve">    集体企业城市维护建设税</t>
  </si>
  <si>
    <t xml:space="preserve">    股份制企业城市维护建设税</t>
  </si>
  <si>
    <t xml:space="preserve">    联营企业城市维护建设税</t>
  </si>
  <si>
    <t xml:space="preserve">    港澳台和外商投资企业城市维护建设税</t>
  </si>
  <si>
    <t xml:space="preserve">    私营企业城市维护建设税</t>
  </si>
  <si>
    <t xml:space="preserve">    中国国家铁路集团有限公司集中缴纳的铁路运输企业城市维护建设税待分配收入</t>
  </si>
  <si>
    <t xml:space="preserve">    其他城市维护建设税</t>
  </si>
  <si>
    <t xml:space="preserve">    城市维护建设税税款滞纳金、罚款收入</t>
  </si>
  <si>
    <t xml:space="preserve">    成品油价格和税费改革城市维护建设税划出</t>
  </si>
  <si>
    <t xml:space="preserve">    成品油价格和税费改革城市维护建设税划入</t>
  </si>
  <si>
    <t xml:space="preserve">    跨省管道运输企业城市维护建设税</t>
  </si>
  <si>
    <t xml:space="preserve">    跨省管道运输企业城市维护建设税待分配收入</t>
  </si>
  <si>
    <t xml:space="preserve">    国有企业房产税</t>
  </si>
  <si>
    <t xml:space="preserve">    集体企业房产税</t>
  </si>
  <si>
    <t xml:space="preserve">    股份制企业房产税</t>
  </si>
  <si>
    <t xml:space="preserve">    联营企业房产税</t>
  </si>
  <si>
    <t xml:space="preserve">    港澳台和外商投资企业房产税</t>
  </si>
  <si>
    <t xml:space="preserve">    私营企业房产税</t>
  </si>
  <si>
    <t xml:space="preserve">    其他房产税</t>
  </si>
  <si>
    <t xml:space="preserve">    房产税税款滞纳金、罚款收入</t>
  </si>
  <si>
    <t xml:space="preserve">    证券交易印花税(项)</t>
  </si>
  <si>
    <t xml:space="preserve">      证券交易印花税(目)</t>
  </si>
  <si>
    <t xml:space="preserve">      证券交易印花税退税</t>
  </si>
  <si>
    <t xml:space="preserve">    其他印花税</t>
  </si>
  <si>
    <t xml:space="preserve">    印花税税款滞纳金、罚款收入</t>
  </si>
  <si>
    <t xml:space="preserve">    国有企业城镇土地使用税</t>
  </si>
  <si>
    <t xml:space="preserve">    集体企业城镇土地使用税</t>
  </si>
  <si>
    <t xml:space="preserve">    股份制企业城镇土地使用税</t>
  </si>
  <si>
    <t xml:space="preserve">    联营企业城镇土地使用税</t>
  </si>
  <si>
    <t xml:space="preserve">    私营企业城镇土地使用税</t>
  </si>
  <si>
    <t xml:space="preserve">    港澳台和外商投资企业城镇土地使用税</t>
  </si>
  <si>
    <t xml:space="preserve">    其他城镇土地使用税</t>
  </si>
  <si>
    <t xml:space="preserve">    城镇土地使用税税款滞纳金、罚款收入</t>
  </si>
  <si>
    <t xml:space="preserve">    国有企业土地增值税</t>
  </si>
  <si>
    <t xml:space="preserve">    集体企业土地增值税</t>
  </si>
  <si>
    <t xml:space="preserve">    股份制企业土地增值税</t>
  </si>
  <si>
    <t xml:space="preserve">    联营企业土地增值税</t>
  </si>
  <si>
    <t xml:space="preserve">    港澳台和外商投资企业土地增值税</t>
  </si>
  <si>
    <t xml:space="preserve">    私营企业土地增值税</t>
  </si>
  <si>
    <t xml:space="preserve">    其他土地增值税</t>
  </si>
  <si>
    <t xml:space="preserve">    土地增值税税款滞纳金、罚款收入</t>
  </si>
  <si>
    <t xml:space="preserve">    车船税(项)</t>
  </si>
  <si>
    <t xml:space="preserve">    车船税税款滞纳金、罚款收入</t>
  </si>
  <si>
    <t xml:space="preserve">    船舶吨税(项)</t>
  </si>
  <si>
    <t xml:space="preserve">    船舶吨税税款滞纳金、罚款收入</t>
  </si>
  <si>
    <t xml:space="preserve">    车辆购置税(项)</t>
  </si>
  <si>
    <t xml:space="preserve">    车辆购置税税款滞纳金、罚款收入</t>
  </si>
  <si>
    <t xml:space="preserve">    关税(项)</t>
  </si>
  <si>
    <t xml:space="preserve">      进口关税</t>
  </si>
  <si>
    <t xml:space="preserve">      出口关税</t>
  </si>
  <si>
    <t xml:space="preserve">      进境物品进口税</t>
  </si>
  <si>
    <t xml:space="preserve">    特别关税</t>
  </si>
  <si>
    <t xml:space="preserve">      反倾销税</t>
  </si>
  <si>
    <t xml:space="preserve">      反补贴税</t>
  </si>
  <si>
    <t xml:space="preserve">      保障措施关税</t>
  </si>
  <si>
    <t xml:space="preserve">      报复性关税</t>
  </si>
  <si>
    <t xml:space="preserve">    关税和特别关税税款滞纳金、罚款收入</t>
  </si>
  <si>
    <t xml:space="preserve">    关税退税</t>
  </si>
  <si>
    <t xml:space="preserve">    耕地占用税(项)</t>
  </si>
  <si>
    <t xml:space="preserve">    耕地占用税退税</t>
  </si>
  <si>
    <t xml:space="preserve">    耕地占用税税款滞纳金、罚款收入</t>
  </si>
  <si>
    <t xml:space="preserve">    契税(项)</t>
  </si>
  <si>
    <t xml:space="preserve">    契税税款滞纳金、罚款收入</t>
  </si>
  <si>
    <t xml:space="preserve">    烟叶税(项)</t>
  </si>
  <si>
    <t xml:space="preserve">    烟叶税税款滞纳金、罚款收入</t>
  </si>
  <si>
    <t xml:space="preserve">    环境保护税(项)</t>
  </si>
  <si>
    <t xml:space="preserve">    环境保护税税款滞纳金、罚款收入</t>
  </si>
  <si>
    <t xml:space="preserve">    其他税收收入(项)</t>
  </si>
  <si>
    <t xml:space="preserve">    其他税收收入税款滞纳金、罚款收入</t>
  </si>
  <si>
    <t>非税收入</t>
  </si>
  <si>
    <t xml:space="preserve">    教育费附加收入(项)</t>
  </si>
  <si>
    <t xml:space="preserve">      教育费附加收入(目)</t>
  </si>
  <si>
    <t xml:space="preserve">      成品油价格和税费改革教育费附加收入划出</t>
  </si>
  <si>
    <t xml:space="preserve">      成品油价格和税费改革教育费附加收入划入</t>
  </si>
  <si>
    <t xml:space="preserve">      中国国家铁路集团有限公司集中缴纳的铁路运输企业教育费附加</t>
  </si>
  <si>
    <t xml:space="preserve">      中国国家铁路集团有限公司集中缴纳的铁路运输企业教育费附加待分配收入</t>
  </si>
  <si>
    <t xml:space="preserve">      跨省管道运输企业教育费附加收入</t>
  </si>
  <si>
    <t xml:space="preserve">      跨省管道运输企业教育费附加待分配收入</t>
  </si>
  <si>
    <t xml:space="preserve">      教育费附加滞纳金、罚款收入</t>
  </si>
  <si>
    <t xml:space="preserve">    铀产品出售收入</t>
  </si>
  <si>
    <t xml:space="preserve">    三峡库区移民专项收入</t>
  </si>
  <si>
    <t xml:space="preserve">    场外核应急准备收入</t>
  </si>
  <si>
    <t xml:space="preserve">    地方教育附加收入(项)</t>
  </si>
  <si>
    <t xml:space="preserve">      地方教育附加收入(目)</t>
  </si>
  <si>
    <t xml:space="preserve">      地方教育附加滞纳金、罚款收入</t>
  </si>
  <si>
    <t xml:space="preserve">    文化事业建设费收入</t>
  </si>
  <si>
    <t xml:space="preserve">    残疾人就业保障金收入</t>
  </si>
  <si>
    <t xml:space="preserve">    教育资金收入</t>
  </si>
  <si>
    <t xml:space="preserve">    农田水利建设资金收入</t>
  </si>
  <si>
    <t xml:space="preserve">    森林植被恢复费</t>
  </si>
  <si>
    <t xml:space="preserve">    水利建设专项收入</t>
  </si>
  <si>
    <t xml:space="preserve">    油价调控风险准备金收入</t>
  </si>
  <si>
    <t xml:space="preserve">    专项收益上缴收入</t>
  </si>
  <si>
    <t xml:space="preserve">    其他专项收入(项)</t>
  </si>
  <si>
    <t xml:space="preserve">      广告收入</t>
  </si>
  <si>
    <t xml:space="preserve">      其他专项收入(目)</t>
  </si>
  <si>
    <t xml:space="preserve">    公安行政事业性收费收入</t>
  </si>
  <si>
    <t xml:space="preserve">      外国人签证费</t>
  </si>
  <si>
    <t xml:space="preserve">      外国人证件费</t>
  </si>
  <si>
    <t xml:space="preserve">      公民出入境证件费</t>
  </si>
  <si>
    <t xml:space="preserve">      中国国籍申请手续费</t>
  </si>
  <si>
    <t xml:space="preserve">      户籍管理证件工本费</t>
  </si>
  <si>
    <t xml:space="preserve">      居民身份证工本费</t>
  </si>
  <si>
    <t xml:space="preserve">      机动车号牌工本费</t>
  </si>
  <si>
    <t xml:space="preserve">      机动车行驶证工本费</t>
  </si>
  <si>
    <t xml:space="preserve">      机动车登记证书工本费</t>
  </si>
  <si>
    <t xml:space="preserve">      驾驶证工本费</t>
  </si>
  <si>
    <t xml:space="preserve">      驾驶许可考试费</t>
  </si>
  <si>
    <t xml:space="preserve">      临时入境机动车号牌和行驶证工本费</t>
  </si>
  <si>
    <t xml:space="preserve">      临时机动车驾驶证工本费</t>
  </si>
  <si>
    <t xml:space="preserve">      保安员资格考试费</t>
  </si>
  <si>
    <t xml:space="preserve">      其他缴入国库的公安行政事业性收费</t>
  </si>
  <si>
    <t xml:space="preserve">    法院行政事业性收费收入</t>
  </si>
  <si>
    <t xml:space="preserve">      诉讼费</t>
  </si>
  <si>
    <t xml:space="preserve">      其他缴入国库的法院行政事业性收费</t>
  </si>
  <si>
    <t xml:space="preserve">    司法行政事业性收费收入</t>
  </si>
  <si>
    <t xml:space="preserve">      法律职业资格考试考务费</t>
  </si>
  <si>
    <t xml:space="preserve">      其他缴入国库的司法行政事业性收费</t>
  </si>
  <si>
    <t xml:space="preserve">    外交行政事业性收费收入</t>
  </si>
  <si>
    <t xml:space="preserve">      认证费</t>
  </si>
  <si>
    <t xml:space="preserve">      签证费</t>
  </si>
  <si>
    <t xml:space="preserve">      驻外使领馆收费</t>
  </si>
  <si>
    <t xml:space="preserve">      其他缴入国库的外交行政事业性收费</t>
  </si>
  <si>
    <t xml:space="preserve">    商贸行政事业性收费收入</t>
  </si>
  <si>
    <t xml:space="preserve">      其他缴入国库的商贸行政事业性收费</t>
  </si>
  <si>
    <t xml:space="preserve">    财政行政事业性收费收入</t>
  </si>
  <si>
    <t xml:space="preserve">      考试考务费</t>
  </si>
  <si>
    <t xml:space="preserve">      其他缴入国库的财政行政事业性收费</t>
  </si>
  <si>
    <t xml:space="preserve">    税务行政事业性收费收入</t>
  </si>
  <si>
    <t xml:space="preserve">      缴入国库的税务行政事业性收费</t>
  </si>
  <si>
    <t xml:space="preserve">    海关行政事业性收费收入</t>
  </si>
  <si>
    <t xml:space="preserve">      缴入国库的海关行政事业性收费</t>
  </si>
  <si>
    <t xml:space="preserve">    审计行政事业性收费收入</t>
  </si>
  <si>
    <t xml:space="preserve">      其他缴入国库的审计行政事业性收费</t>
  </si>
  <si>
    <t xml:space="preserve">    国管局行政事业性收费收入</t>
  </si>
  <si>
    <t xml:space="preserve">      工人技术等级鉴定考核费</t>
  </si>
  <si>
    <t xml:space="preserve">      其他缴入国库的国管局行政事业性收费</t>
  </si>
  <si>
    <t xml:space="preserve">    科技行政事业性收费收入</t>
  </si>
  <si>
    <t xml:space="preserve">      其他缴入国库的科技行政事业性收费</t>
  </si>
  <si>
    <t xml:space="preserve">    保密行政事业性收费收入</t>
  </si>
  <si>
    <t xml:space="preserve">      其他缴入国库的保密行政事业性收费</t>
  </si>
  <si>
    <t xml:space="preserve">    市场监管行政事业性收费收入</t>
  </si>
  <si>
    <t xml:space="preserve">      客运索道运营审查检验和定期检验费</t>
  </si>
  <si>
    <t xml:space="preserve">      压力管道安装审查检验和定期检验费</t>
  </si>
  <si>
    <t xml:space="preserve">      压力管道元件制造审查检验费</t>
  </si>
  <si>
    <t xml:space="preserve">      特种劳动防护用品检验费</t>
  </si>
  <si>
    <t xml:space="preserve">      一般劳动防护用品检验费</t>
  </si>
  <si>
    <t xml:space="preserve">      锅炉、压力容器检验费</t>
  </si>
  <si>
    <t xml:space="preserve">      滞纳金</t>
  </si>
  <si>
    <t xml:space="preserve">      特种设备检验检测费</t>
  </si>
  <si>
    <t xml:space="preserve">      其他缴入国库的市场监管行政事业性收费</t>
  </si>
  <si>
    <t xml:space="preserve">    广播电视行政事业性收费收入</t>
  </si>
  <si>
    <t xml:space="preserve">      其他缴入国库的广播电视行政事业性收费</t>
  </si>
  <si>
    <t xml:space="preserve">    应急管理行政事业性收费收入</t>
  </si>
  <si>
    <t xml:space="preserve">      消防行业特有工种职业技能鉴定考试考务费</t>
  </si>
  <si>
    <t xml:space="preserve">      缴入国库的应急管理行政事业性收费</t>
  </si>
  <si>
    <t xml:space="preserve">    档案行政事业性收费收入</t>
  </si>
  <si>
    <t xml:space="preserve">      其他缴入国库的档案行政事业性收费</t>
  </si>
  <si>
    <t xml:space="preserve">    港澳办行政事业性收费收入</t>
  </si>
  <si>
    <t xml:space="preserve">      缴入国库的港澳办行政事业性收费</t>
  </si>
  <si>
    <t xml:space="preserve">    贸促会行政事业性收费收入</t>
  </si>
  <si>
    <t xml:space="preserve">      其他缴入国库的贸促会行政事业性收费</t>
  </si>
  <si>
    <t xml:space="preserve">    人防办行政事业性收费收入</t>
  </si>
  <si>
    <t xml:space="preserve">      防空地下室易地建设费</t>
  </si>
  <si>
    <t xml:space="preserve">      其他缴入国库的人防办行政事业性收费</t>
  </si>
  <si>
    <t xml:space="preserve">    中直管理局行政事业性收费收入</t>
  </si>
  <si>
    <t xml:space="preserve">      工人培训考核费</t>
  </si>
  <si>
    <t xml:space="preserve">      住宿费</t>
  </si>
  <si>
    <t xml:space="preserve">      学费</t>
  </si>
  <si>
    <t xml:space="preserve">      其他缴入国库的中直管理局行政事业性收费</t>
  </si>
  <si>
    <t xml:space="preserve">    文化和旅游行政事业性收费收入</t>
  </si>
  <si>
    <t xml:space="preserve">      导游人员资格考试费和等级考核费</t>
  </si>
  <si>
    <t xml:space="preserve">      其他缴入国库的文化和旅游行政事业性收费</t>
  </si>
  <si>
    <t xml:space="preserve">    教育行政事业性收费收入</t>
  </si>
  <si>
    <t xml:space="preserve">      普通话水平测试费</t>
  </si>
  <si>
    <t xml:space="preserve">      其他缴入国库的教育行政事业性收费</t>
  </si>
  <si>
    <t xml:space="preserve">      公办幼儿园保教费</t>
  </si>
  <si>
    <t xml:space="preserve">      公办幼儿园住宿费</t>
  </si>
  <si>
    <t xml:space="preserve">    体育行政事业性收费收入</t>
  </si>
  <si>
    <t xml:space="preserve">      体育特殊专业招生考务费</t>
  </si>
  <si>
    <t xml:space="preserve">      外国团体来华登山注册费</t>
  </si>
  <si>
    <t xml:space="preserve">      其他缴入国库的体育行政事业性收费</t>
  </si>
  <si>
    <t xml:space="preserve">    发展与改革(物价)行政事业性收费收入</t>
  </si>
  <si>
    <t xml:space="preserve">      其他缴入国库的发展与改革(物价)行政事业性收费</t>
  </si>
  <si>
    <t xml:space="preserve">    统计行政事业性收费收入</t>
  </si>
  <si>
    <t xml:space="preserve">      统计专业技术资格考试考务费</t>
  </si>
  <si>
    <t xml:space="preserve">      其他缴入国库的统计行政事业性收费</t>
  </si>
  <si>
    <t xml:space="preserve">    自然资源行政事业性收费收入</t>
  </si>
  <si>
    <t xml:space="preserve">      土地复垦费</t>
  </si>
  <si>
    <t xml:space="preserve">      土地闲置费</t>
  </si>
  <si>
    <t xml:space="preserve">      耕地开垦费</t>
  </si>
  <si>
    <t xml:space="preserve">      不动产登记费</t>
  </si>
  <si>
    <t xml:space="preserve">      其他缴入国库的自然资源行政事业性收费</t>
  </si>
  <si>
    <t xml:space="preserve">    建设行政事业性收费收入</t>
  </si>
  <si>
    <t xml:space="preserve">      城市道路占用挖掘修复费</t>
  </si>
  <si>
    <t xml:space="preserve">      生活垃圾处理费</t>
  </si>
  <si>
    <t xml:space="preserve">      其他缴入国库的建设行政事业性收费</t>
  </si>
  <si>
    <t xml:space="preserve">    知识产权行政事业性收费收入</t>
  </si>
  <si>
    <t xml:space="preserve">      专利收费</t>
  </si>
  <si>
    <t xml:space="preserve">      专利代理师资格考试考务费</t>
  </si>
  <si>
    <t xml:space="preserve">      集成电路布图设计保护收费</t>
  </si>
  <si>
    <t xml:space="preserve">      商标注册收费</t>
  </si>
  <si>
    <t xml:space="preserve">      其他缴入国库的知识产权行政事业性收费</t>
  </si>
  <si>
    <t xml:space="preserve">    生态环境行政事业性收费收入</t>
  </si>
  <si>
    <t xml:space="preserve">      海洋废弃物收费</t>
  </si>
  <si>
    <t xml:space="preserve">      其他缴入国库的生态环境行政事业性收费</t>
  </si>
  <si>
    <t xml:space="preserve">    铁路行政事业性收费收入</t>
  </si>
  <si>
    <t xml:space="preserve">      其他缴入国库的铁路行政事业性收费</t>
  </si>
  <si>
    <t xml:space="preserve">    交通运输行政事业性收费收入</t>
  </si>
  <si>
    <t xml:space="preserve">      航空业务权补偿费</t>
  </si>
  <si>
    <t xml:space="preserve">      适航审查费</t>
  </si>
  <si>
    <t xml:space="preserve">      长江口航道维护费</t>
  </si>
  <si>
    <t xml:space="preserve">      长江干线船舶引航收费</t>
  </si>
  <si>
    <t xml:space="preserve">      其他缴入国库的交通运输行政事业性收费</t>
  </si>
  <si>
    <t xml:space="preserve">    工业和信息产业行政事业性收费收入</t>
  </si>
  <si>
    <t xml:space="preserve">      电信网码号资源占用费</t>
  </si>
  <si>
    <t xml:space="preserve">      无线电频率占用费</t>
  </si>
  <si>
    <t xml:space="preserve">      其他缴入国库的工业和信息产业行政事业性收费</t>
  </si>
  <si>
    <t xml:space="preserve">    农业农村行政事业性收费收入</t>
  </si>
  <si>
    <t xml:space="preserve">      渔业资源增殖保护费</t>
  </si>
  <si>
    <t xml:space="preserve">      海洋渔业船舶船员考试费</t>
  </si>
  <si>
    <t xml:space="preserve">      工人技术等级考核或职业技能鉴定费</t>
  </si>
  <si>
    <t xml:space="preserve">      农药实验费</t>
  </si>
  <si>
    <t xml:space="preserve">      执业兽医资格考试考务费</t>
  </si>
  <si>
    <t xml:space="preserve">      其他缴入国库的农业农村行政事业性收费</t>
  </si>
  <si>
    <t xml:space="preserve">    林业草原行政事业性收费收入</t>
  </si>
  <si>
    <t xml:space="preserve">      草原植被恢复费收入</t>
  </si>
  <si>
    <t xml:space="preserve">      其他缴入国库的林业草原行政事业性收费</t>
  </si>
  <si>
    <t xml:space="preserve">    水利行政事业性收费收入</t>
  </si>
  <si>
    <t xml:space="preserve">      水土保持补偿费</t>
  </si>
  <si>
    <t xml:space="preserve">      其他缴入国库的水利行政事业性收费</t>
  </si>
  <si>
    <t xml:space="preserve">    卫生健康行政事业性收费收入</t>
  </si>
  <si>
    <t xml:space="preserve">      预防接种服务费</t>
  </si>
  <si>
    <t xml:space="preserve">      医疗事故鉴定费</t>
  </si>
  <si>
    <t xml:space="preserve">      预防接种异常反应鉴定费</t>
  </si>
  <si>
    <t xml:space="preserve">      造血干细胞配型费</t>
  </si>
  <si>
    <t xml:space="preserve">      职业病诊断鉴定费</t>
  </si>
  <si>
    <t xml:space="preserve">      非免疫规划疫苗储存运输费</t>
  </si>
  <si>
    <t xml:space="preserve">      其他缴入国库的卫生健康行政事业性收费</t>
  </si>
  <si>
    <t xml:space="preserve">    药品监管行政事业性收费收入</t>
  </si>
  <si>
    <t xml:space="preserve">      药品注册费</t>
  </si>
  <si>
    <t xml:space="preserve">      医疗器械产品注册费</t>
  </si>
  <si>
    <t xml:space="preserve">      其他缴入国库的药品监管行政事业性收费</t>
  </si>
  <si>
    <t xml:space="preserve">    民政行政事业性收费收入</t>
  </si>
  <si>
    <t xml:space="preserve">      殡葬收费</t>
  </si>
  <si>
    <t xml:space="preserve">      其他缴入国库的民政行政事业性收费</t>
  </si>
  <si>
    <t xml:space="preserve">    人力资源和社会保障行政事业性收费收入</t>
  </si>
  <si>
    <t xml:space="preserve">      职业技能鉴定考试考务费</t>
  </si>
  <si>
    <t xml:space="preserve">      专业技术人员职业资格考试考务费</t>
  </si>
  <si>
    <t xml:space="preserve">      其他缴入国库的人力资源和社会保障行政事业性收费</t>
  </si>
  <si>
    <t xml:space="preserve">    证监会行政事业性收费收入</t>
  </si>
  <si>
    <t xml:space="preserve">      证券市场监管费</t>
  </si>
  <si>
    <t xml:space="preserve">      期货市场监管费</t>
  </si>
  <si>
    <t xml:space="preserve">      证券、期货、基金从业人员资格报名考试费</t>
  </si>
  <si>
    <t xml:space="preserve">      其他缴入国库的证监会行政事业性收费</t>
  </si>
  <si>
    <t xml:space="preserve">    银行保险行政事业性收费收入</t>
  </si>
  <si>
    <t xml:space="preserve">      机构监管费</t>
  </si>
  <si>
    <t xml:space="preserve">      业务监管费</t>
  </si>
  <si>
    <t xml:space="preserve">      其他缴入国库的银行保险行政事业性收费</t>
  </si>
  <si>
    <t xml:space="preserve">    仲裁委行政事业性收费收入</t>
  </si>
  <si>
    <t xml:space="preserve">      仲裁收费</t>
  </si>
  <si>
    <t xml:space="preserve">      其他缴入国库的仲裁委行政事业性收费</t>
  </si>
  <si>
    <t xml:space="preserve">    编办行政事业性收费收入</t>
  </si>
  <si>
    <t xml:space="preserve">      缴入国库的编办行政事业性收费</t>
  </si>
  <si>
    <t xml:space="preserve">    党校行政事业性收费收入</t>
  </si>
  <si>
    <t xml:space="preserve">      缴入国库的党校行政事业性收费</t>
  </si>
  <si>
    <t xml:space="preserve">    监察行政事业性收费收入</t>
  </si>
  <si>
    <t xml:space="preserve">      缴入国库的监察行政事业性收费</t>
  </si>
  <si>
    <t xml:space="preserve">    外文局行政事业性收费收入</t>
  </si>
  <si>
    <t xml:space="preserve">      翻译专业资格(水平)考试考务费</t>
  </si>
  <si>
    <t xml:space="preserve">      其他缴入国库的外文局行政事业性收费</t>
  </si>
  <si>
    <t xml:space="preserve">    国资委行政事业性收费收入</t>
  </si>
  <si>
    <t xml:space="preserve">      其他缴入国库的国资委行政事业性收费</t>
  </si>
  <si>
    <t xml:space="preserve">    其他行政事业性收费收入</t>
  </si>
  <si>
    <t xml:space="preserve">      政府信息公开信息处理费</t>
  </si>
  <si>
    <t xml:space="preserve">      其他缴入国库的行政事业性收费</t>
  </si>
  <si>
    <t xml:space="preserve">    一般罚没收入</t>
  </si>
  <si>
    <t xml:space="preserve">      公安罚没收入</t>
  </si>
  <si>
    <t xml:space="preserve">      检察院罚没收入</t>
  </si>
  <si>
    <t xml:space="preserve">      法院罚没收入</t>
  </si>
  <si>
    <t xml:space="preserve">      新闻出版罚没收入</t>
  </si>
  <si>
    <t xml:space="preserve">      税务部门罚没收入</t>
  </si>
  <si>
    <t xml:space="preserve">      海关罚没收入</t>
  </si>
  <si>
    <t xml:space="preserve">      药品监督罚没收入</t>
  </si>
  <si>
    <t xml:space="preserve">      卫生罚没收入</t>
  </si>
  <si>
    <t xml:space="preserve">      检验检疫罚没收入</t>
  </si>
  <si>
    <t xml:space="preserve">      证监会罚没收入</t>
  </si>
  <si>
    <t xml:space="preserve">      银行保险罚没收入</t>
  </si>
  <si>
    <t xml:space="preserve">      交通罚没收入</t>
  </si>
  <si>
    <t xml:space="preserve">      铁道罚没收入</t>
  </si>
  <si>
    <t xml:space="preserve">      审计罚没收入</t>
  </si>
  <si>
    <t xml:space="preserve">      渔政罚没收入</t>
  </si>
  <si>
    <t xml:space="preserve">      民航罚没收入</t>
  </si>
  <si>
    <t xml:space="preserve">      电力监管罚没收入</t>
  </si>
  <si>
    <t xml:space="preserve">      交强险罚没收入</t>
  </si>
  <si>
    <t xml:space="preserve">      物价罚没收入</t>
  </si>
  <si>
    <t xml:space="preserve">      市场监管罚没收入</t>
  </si>
  <si>
    <t xml:space="preserve">      工业和信息产业罚没收入</t>
  </si>
  <si>
    <t xml:space="preserve">      生态环境罚没收入</t>
  </si>
  <si>
    <t xml:space="preserve">      水利罚没收入</t>
  </si>
  <si>
    <t xml:space="preserve">      邮政罚没收入</t>
  </si>
  <si>
    <t xml:space="preserve">      监察罚没收入</t>
  </si>
  <si>
    <t xml:space="preserve">      海警罚没收入</t>
  </si>
  <si>
    <t xml:space="preserve">      住房和城乡建设罚没收入</t>
  </si>
  <si>
    <t xml:space="preserve">      应急管理罚没收入</t>
  </si>
  <si>
    <t xml:space="preserve">      气象罚没收入</t>
  </si>
  <si>
    <t xml:space="preserve">      其他一般罚没收入</t>
  </si>
  <si>
    <t xml:space="preserve">    缉私罚没收入</t>
  </si>
  <si>
    <t xml:space="preserve">      公安缉私罚没收入</t>
  </si>
  <si>
    <t xml:space="preserve">      市场缉私罚没收入</t>
  </si>
  <si>
    <t xml:space="preserve">      海关缉私罚没收入</t>
  </si>
  <si>
    <t xml:space="preserve">      其他部门缉私罚没收入</t>
  </si>
  <si>
    <t xml:space="preserve">    缉毒罚没收入</t>
  </si>
  <si>
    <t xml:space="preserve">    罚没收入退库</t>
  </si>
  <si>
    <t xml:space="preserve">    利润收入</t>
  </si>
  <si>
    <t xml:space="preserve">      中国人民银行上缴收入</t>
  </si>
  <si>
    <t xml:space="preserve">      金融企业利润收入</t>
  </si>
  <si>
    <t xml:space="preserve">      其他企业利润收入</t>
  </si>
  <si>
    <t xml:space="preserve">    股利、股息收入</t>
  </si>
  <si>
    <t xml:space="preserve">      金融业公司股利、股息收入</t>
  </si>
  <si>
    <t xml:space="preserve">      其他股利、股息收入</t>
  </si>
  <si>
    <t xml:space="preserve">    产权转让收入</t>
  </si>
  <si>
    <t xml:space="preserve">      其他产权转让收入</t>
  </si>
  <si>
    <t xml:space="preserve">    清算收入</t>
  </si>
  <si>
    <t xml:space="preserve">      其他清算收入</t>
  </si>
  <si>
    <t xml:space="preserve">    国有资本经营收入退库</t>
  </si>
  <si>
    <t xml:space="preserve">    国有企业计划亏损补贴</t>
  </si>
  <si>
    <t xml:space="preserve">      工业企业计划亏损补贴</t>
  </si>
  <si>
    <t xml:space="preserve">      农业企业计划亏损补贴</t>
  </si>
  <si>
    <t xml:space="preserve">      其他国有企业计划亏损补贴</t>
  </si>
  <si>
    <t xml:space="preserve">    烟草企业上缴专项收入</t>
  </si>
  <si>
    <t xml:space="preserve">    其他国有资本经营收入</t>
  </si>
  <si>
    <t xml:space="preserve">    海域使用金收入</t>
  </si>
  <si>
    <t xml:space="preserve">      中央海域使用金收入</t>
  </si>
  <si>
    <t xml:space="preserve">      地方海域使用金收入</t>
  </si>
  <si>
    <t xml:space="preserve">    场地和矿区使用费收入</t>
  </si>
  <si>
    <t xml:space="preserve">      陆上石油矿区使用费</t>
  </si>
  <si>
    <t xml:space="preserve">      海上石油矿区使用费</t>
  </si>
  <si>
    <t xml:space="preserve">      中央合资合作企业场地使用费收入</t>
  </si>
  <si>
    <t xml:space="preserve">      中央和地方合资合作企业场地使用费收入</t>
  </si>
  <si>
    <t xml:space="preserve">      地方合资合作企业场地使用费收入</t>
  </si>
  <si>
    <t xml:space="preserve">      港澳台和外商独资企业场地使用费收入</t>
  </si>
  <si>
    <t xml:space="preserve">    特种矿产品出售收入</t>
  </si>
  <si>
    <t xml:space="preserve">    专项储备物资销售收入</t>
  </si>
  <si>
    <t xml:space="preserve">    利息收入</t>
  </si>
  <si>
    <t xml:space="preserve">      国库存款利息收入</t>
  </si>
  <si>
    <t xml:space="preserve">      财政专户存款利息收入</t>
  </si>
  <si>
    <t xml:space="preserve">      有价证券利息收入</t>
  </si>
  <si>
    <t xml:space="preserve">      其他利息收入</t>
  </si>
  <si>
    <t xml:space="preserve">    非经营性国有资产收入</t>
  </si>
  <si>
    <t xml:space="preserve">      行政单位国有资产出租、出借收入</t>
  </si>
  <si>
    <t xml:space="preserve">      行政单位国有资产处置收入</t>
  </si>
  <si>
    <t xml:space="preserve">      事业单位国有资产处置收入</t>
  </si>
  <si>
    <t xml:space="preserve">      事业单位国有资产出租出借收入</t>
  </si>
  <si>
    <t xml:space="preserve">      其他非经营性国有资产收入</t>
  </si>
  <si>
    <t xml:space="preserve">    出租车经营权有偿出让和转让收入</t>
  </si>
  <si>
    <t xml:space="preserve">    无居民海岛使用金收入</t>
  </si>
  <si>
    <t xml:space="preserve">      中央无居民海岛使用金收入</t>
  </si>
  <si>
    <t xml:space="preserve">      地方无居民海岛使用金收入</t>
  </si>
  <si>
    <t xml:space="preserve">    转让政府还贷道路收费权收入</t>
  </si>
  <si>
    <t xml:space="preserve">    石油特别收益金专项收入(项)</t>
  </si>
  <si>
    <t xml:space="preserve">      石油特别收益金专项收入(目)</t>
  </si>
  <si>
    <t xml:space="preserve">      石油特别收益金退库</t>
  </si>
  <si>
    <t xml:space="preserve">    动用国家储备物资上缴财政收入</t>
  </si>
  <si>
    <t xml:space="preserve">    铁路资产变现收入</t>
  </si>
  <si>
    <t xml:space="preserve">    电力改革预留资产变现收入</t>
  </si>
  <si>
    <t xml:space="preserve">    矿产资源专项收入</t>
  </si>
  <si>
    <t xml:space="preserve">      矿产资源补偿费收入</t>
  </si>
  <si>
    <t xml:space="preserve">      探矿权、采矿权使用费收入</t>
  </si>
  <si>
    <t xml:space="preserve">      矿业权出让收益</t>
  </si>
  <si>
    <t xml:space="preserve">      矿业权占用费收入</t>
  </si>
  <si>
    <t xml:space="preserve">    排污权出让收入</t>
  </si>
  <si>
    <t xml:space="preserve">    航班时刻拍卖和使用费收入</t>
  </si>
  <si>
    <t xml:space="preserve">    农村集体经营性建设用地土地增值收益调节金收入</t>
  </si>
  <si>
    <t xml:space="preserve">    新增建设用地土地有偿使用费收入</t>
  </si>
  <si>
    <t xml:space="preserve">    水资源费收入</t>
  </si>
  <si>
    <t xml:space="preserve">      三峡电站水资源费收入</t>
  </si>
  <si>
    <t xml:space="preserve">      其他水资源费收入</t>
  </si>
  <si>
    <t xml:space="preserve">    国家留成油上缴收入</t>
  </si>
  <si>
    <t xml:space="preserve">    市政公共资源有偿使用收入</t>
  </si>
  <si>
    <t xml:space="preserve">      停车泊位及公共停车场等有偿使用收入</t>
  </si>
  <si>
    <t xml:space="preserve">      公共空间广告设置权等有偿使用收入</t>
  </si>
  <si>
    <t xml:space="preserve">      其他市政公共资源有偿使用收入</t>
  </si>
  <si>
    <t xml:space="preserve">    其他国有资源(资产)有偿使用收入</t>
  </si>
  <si>
    <t xml:space="preserve">    国外捐赠收入</t>
  </si>
  <si>
    <t xml:space="preserve">    国内捐赠收入</t>
  </si>
  <si>
    <t xml:space="preserve">    上缴管理费用</t>
  </si>
  <si>
    <t xml:space="preserve">    计提公共租赁住房资金</t>
  </si>
  <si>
    <t xml:space="preserve">    公共租赁住房租金收入</t>
  </si>
  <si>
    <t xml:space="preserve">    配建商业设施租售收入</t>
  </si>
  <si>
    <t xml:space="preserve">    其他政府住房基金收入</t>
  </si>
  <si>
    <t xml:space="preserve">    主管部门集中收入</t>
  </si>
  <si>
    <t xml:space="preserve">    免税商品特许经营费收入</t>
  </si>
  <si>
    <t xml:space="preserve">    基本建设收入</t>
  </si>
  <si>
    <t xml:space="preserve">    差别电价收入</t>
  </si>
  <si>
    <t xml:space="preserve">    债务管理收入</t>
  </si>
  <si>
    <t xml:space="preserve">    南水北调工程基金收入</t>
  </si>
  <si>
    <t xml:space="preserve">    生态环境损害赔偿资金</t>
  </si>
  <si>
    <t xml:space="preserve">    其他收入(项)</t>
  </si>
  <si>
    <t>2023年度曾都区一般公共预算支出决算表</t>
  </si>
  <si>
    <t>单位：万元</t>
  </si>
  <si>
    <t>项     目</t>
  </si>
  <si>
    <t xml:space="preserve">一、一般公共预算支出 </t>
  </si>
  <si>
    <t xml:space="preserve">二、转移性支出 </t>
  </si>
  <si>
    <t xml:space="preserve">  （一）返还性支出</t>
  </si>
  <si>
    <t xml:space="preserve">      所得税基数返还支出</t>
  </si>
  <si>
    <t xml:space="preserve">      成品油税费改革税收返还支出</t>
  </si>
  <si>
    <t xml:space="preserve">      增值税税收返还支出</t>
  </si>
  <si>
    <t xml:space="preserve">      消费税税收返还支出</t>
  </si>
  <si>
    <t xml:space="preserve">      增值税“五五分享”税收返还支出</t>
  </si>
  <si>
    <t xml:space="preserve">      其他返还性支出</t>
  </si>
  <si>
    <t xml:space="preserve">  （二）一般性转移支付</t>
  </si>
  <si>
    <t xml:space="preserve">      体制补助支出</t>
  </si>
  <si>
    <t xml:space="preserve">      均衡性转移支付支出</t>
  </si>
  <si>
    <t xml:space="preserve">      县级基本财力保障机制奖补资金支出</t>
  </si>
  <si>
    <t xml:space="preserve">      结算补助支出</t>
  </si>
  <si>
    <t xml:space="preserve">      资源枯竭型城市转移支付补助支出</t>
  </si>
  <si>
    <t xml:space="preserve">      企业事业单位划转补助支出</t>
  </si>
  <si>
    <t xml:space="preserve">      产粮（油）大县奖励资金支出</t>
  </si>
  <si>
    <t xml:space="preserve">      重点生态功能区转移支付</t>
  </si>
  <si>
    <t xml:space="preserve">      固定数额补助支出</t>
  </si>
  <si>
    <t xml:space="preserve">      革命老区转移支付支出</t>
  </si>
  <si>
    <t xml:space="preserve">      民族地区转移支付支出</t>
  </si>
  <si>
    <t xml:space="preserve">      边境地区转移支付支出</t>
  </si>
  <si>
    <t xml:space="preserve">      欠发达地区转移支付支出</t>
  </si>
  <si>
    <t xml:space="preserve">      一般公共服务共同财政事权转移支付支出</t>
  </si>
  <si>
    <t xml:space="preserve">      外交共同财政事权转移支付支出</t>
  </si>
  <si>
    <t xml:space="preserve">      国防共同财政事权转移支付支出</t>
  </si>
  <si>
    <t xml:space="preserve">      公共安全共同财政事权转移支付支出</t>
  </si>
  <si>
    <t xml:space="preserve">      教育共同财政事权转移支付支出</t>
  </si>
  <si>
    <t xml:space="preserve">      科学技术共同财政事权转移支付支出</t>
  </si>
  <si>
    <t xml:space="preserve">      文化旅游体育与传媒共同财政事权转移支付支出</t>
  </si>
  <si>
    <t xml:space="preserve">      社会保障和就业共同财政事权转移支付支出</t>
  </si>
  <si>
    <t xml:space="preserve">      医疗卫生共同财政事权转移支付支出</t>
  </si>
  <si>
    <t xml:space="preserve">      节能环保共同财政事权转移支付支出</t>
  </si>
  <si>
    <t xml:space="preserve">      城乡社区共同财政事权转移支付支出</t>
  </si>
  <si>
    <t xml:space="preserve">      农林水共同财政事权转移支付支出</t>
  </si>
  <si>
    <t xml:space="preserve">      交通运输共同财政事权转移支付支出</t>
  </si>
  <si>
    <t xml:space="preserve">      资源勘探工业信息等共同财政事权转移支付支出</t>
  </si>
  <si>
    <t xml:space="preserve">      商业服务业等共同财政事权转移支付支出</t>
  </si>
  <si>
    <t xml:space="preserve">      金融共同财政事权转移支付支出</t>
  </si>
  <si>
    <t xml:space="preserve">      自然资源海洋气象等共同财政事权转移支付支出</t>
  </si>
  <si>
    <t xml:space="preserve">      住房保障共同财政事权转移支付支出</t>
  </si>
  <si>
    <t xml:space="preserve">      粮油物资储备共同财政事权转移支付支出</t>
  </si>
  <si>
    <t xml:space="preserve">      灾害防治及应急管理共同财政事权转移支付支出</t>
  </si>
  <si>
    <t xml:space="preserve">      其他共同财政事权转移支付支出</t>
  </si>
  <si>
    <t xml:space="preserve">      增值税留抵退税转移支付支出</t>
  </si>
  <si>
    <t xml:space="preserve">      其他退税减税降费转移支付支出</t>
  </si>
  <si>
    <t xml:space="preserve">      补充县区财力转移支付支出</t>
  </si>
  <si>
    <t xml:space="preserve">      其他一般性转移支付支出</t>
  </si>
  <si>
    <t xml:space="preserve">  （三）专项转移支付</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</si>
  <si>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</si>
  <si>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</si>
  <si>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</si>
  <si>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</si>
  <si>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</si>
  <si>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</si>
  <si>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</si>
  <si>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</si>
  <si>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</si>
  <si>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</si>
  <si>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</si>
  <si>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</si>
  <si>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</si>
  <si>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资源勘探工业信息等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</si>
  <si>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</si>
  <si>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</si>
  <si>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</si>
  <si>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</si>
  <si>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</si>
  <si>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</si>
  <si>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其他支出</t>
  </si>
  <si>
    <t xml:space="preserve">  （四）上解支出        </t>
  </si>
  <si>
    <t xml:space="preserve">      体制上解支出</t>
  </si>
  <si>
    <t xml:space="preserve">      专项上解支出</t>
  </si>
  <si>
    <t xml:space="preserve">  （五）调出资金       </t>
  </si>
  <si>
    <t xml:space="preserve">  （六）年终结余结转 </t>
  </si>
  <si>
    <t xml:space="preserve">  （七）债务转贷支出</t>
  </si>
  <si>
    <t xml:space="preserve">       地方政府一般债券转贷支出</t>
  </si>
  <si>
    <t xml:space="preserve">       地方政府向外国政府借款转贷支出</t>
  </si>
  <si>
    <t xml:space="preserve">       地方政府向国际组织借款转贷支出</t>
  </si>
  <si>
    <t xml:space="preserve">       地方政府其他一般债务转贷支出</t>
  </si>
  <si>
    <t xml:space="preserve">  （八）安排预算稳定调节基金</t>
  </si>
  <si>
    <t xml:space="preserve">  （九）补充预算周转金</t>
  </si>
  <si>
    <t xml:space="preserve">  （十）区域间转移性支出</t>
  </si>
  <si>
    <t xml:space="preserve">     接受其他地区援助支出</t>
  </si>
  <si>
    <t xml:space="preserve">     生态保护补偿转移性支出</t>
  </si>
  <si>
    <t xml:space="preserve">     土地指标调剂转移性支出</t>
  </si>
  <si>
    <t xml:space="preserve">     其他转移性支出</t>
  </si>
  <si>
    <t>三、债务还本支出</t>
  </si>
  <si>
    <t xml:space="preserve">   地方政府一般债务还本支出</t>
  </si>
  <si>
    <t xml:space="preserve">     地方政府一般债券还本支出</t>
  </si>
  <si>
    <t xml:space="preserve">     地方政府向外国政府借款还本支出</t>
  </si>
  <si>
    <t xml:space="preserve">     地方政府向国际组织借款还本支出</t>
  </si>
  <si>
    <t xml:space="preserve">     地方政府其他一般债务还本支出</t>
  </si>
  <si>
    <t>支  出  总  计</t>
  </si>
  <si>
    <t>2023年度曾都区本级一般公共预算支出决算表</t>
  </si>
  <si>
    <t>一般公共预算支出</t>
  </si>
  <si>
    <t>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</si>
  <si>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</si>
  <si>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</si>
  <si>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</si>
  <si>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</si>
  <si>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</si>
  <si>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</si>
  <si>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</si>
  <si>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</si>
  <si>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</si>
  <si>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</si>
  <si>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</si>
  <si>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</si>
  <si>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</si>
  <si>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</si>
  <si>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</si>
  <si>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</si>
  <si>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</si>
  <si>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</si>
  <si>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</si>
  <si>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</si>
  <si>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</si>
  <si>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</si>
  <si>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</si>
  <si>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</si>
  <si>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</si>
  <si>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</si>
  <si>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</si>
  <si>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</si>
  <si>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</si>
  <si>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</si>
  <si>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</si>
  <si>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</si>
  <si>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</si>
  <si>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</si>
  <si>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</si>
  <si>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</si>
  <si>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</si>
  <si>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</si>
  <si>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</si>
  <si>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</si>
  <si>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</si>
  <si>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</si>
  <si>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</si>
  <si>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</si>
  <si>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</si>
  <si>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</si>
  <si>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</si>
  <si>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</si>
  <si>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</si>
  <si>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</si>
  <si>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</si>
  <si>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</si>
  <si>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</si>
  <si>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</si>
  <si>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</si>
  <si>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</si>
  <si>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</si>
  <si>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</si>
  <si>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</si>
  <si>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</si>
  <si>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</si>
  <si>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</si>
  <si>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</si>
  <si>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</si>
  <si>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</si>
  <si>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</si>
  <si>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</si>
  <si>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</si>
  <si>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</si>
  <si>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</si>
  <si>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</si>
  <si>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</si>
  <si>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</si>
  <si>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</si>
  <si>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</si>
  <si>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</si>
  <si>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</si>
  <si>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</si>
  <si>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</si>
  <si>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</si>
  <si>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</si>
  <si>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</si>
  <si>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</si>
  <si>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</si>
  <si>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</si>
  <si>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</si>
  <si>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</si>
  <si>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</si>
  <si>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</si>
  <si>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</si>
  <si>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</si>
  <si>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</si>
  <si>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</si>
  <si>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</si>
  <si>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</si>
  <si>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</si>
  <si>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</si>
  <si>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</si>
  <si>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</si>
  <si>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</si>
  <si>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</si>
  <si>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</si>
  <si>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</si>
  <si>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</si>
  <si>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</si>
  <si>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</si>
  <si>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</si>
  <si>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</si>
  <si>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</si>
  <si>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</si>
  <si>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其他共产党事务支出(款)</t>
  </si>
  <si>
    <t xml:space="preserve">    其他共产党事务支出(项)</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</si>
  <si>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</si>
  <si>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</si>
  <si>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</si>
  <si>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</si>
  <si>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</si>
  <si>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</si>
  <si>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</si>
  <si>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</si>
  <si>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</si>
  <si>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</si>
  <si>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</si>
  <si>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</si>
  <si>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</si>
  <si>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其他一般公共服务支出(款)</t>
  </si>
  <si>
    <t xml:space="preserve">    国家赔偿费用支出</t>
  </si>
  <si>
    <t xml:space="preserve">    其他一般公共服务支出(项)</t>
  </si>
  <si>
    <t>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</si>
  <si>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</si>
  <si>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</si>
  <si>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</si>
  <si>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</si>
  <si>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</si>
  <si>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</si>
  <si>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</si>
  <si>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</si>
  <si>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</si>
  <si>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</si>
  <si>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</si>
  <si>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</si>
  <si>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</si>
  <si>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</si>
  <si>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</si>
  <si>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</si>
  <si>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</si>
  <si>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</si>
  <si>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</si>
  <si>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对外宣传(款)</t>
  </si>
  <si>
    <t xml:space="preserve">    对外宣传(项)</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</si>
  <si>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</si>
  <si>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</si>
  <si>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</si>
  <si>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</si>
  <si>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</si>
  <si>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</si>
  <si>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</si>
  <si>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其他外交支出(款)</t>
  </si>
  <si>
    <t xml:space="preserve">    其他外交支出(项)</t>
  </si>
  <si>
    <t>国防支出</t>
  </si>
  <si>
    <t xml:space="preserve">  军费</t>
  </si>
  <si>
    <t xml:space="preserve">    现役部队</t>
  </si>
  <si>
    <t xml:space="preserve">    预备役部队</t>
  </si>
  <si>
    <t xml:space="preserve">    其他军费支出</t>
  </si>
  <si>
    <t xml:space="preserve">  国防科研事业(款)</t>
  </si>
  <si>
    <t xml:space="preserve">    国防科研事业(项)</t>
  </si>
  <si>
    <t xml:space="preserve">  专项工程(款)</t>
  </si>
  <si>
    <t xml:space="preserve">    专项工程(项)</t>
  </si>
  <si>
    <t xml:space="preserve">  国防动员</t>
  </si>
  <si>
    <t xml:space="preserve">    兵役征集</t>
  </si>
  <si>
    <t xml:space="preserve">    经济动员</t>
  </si>
  <si>
    <t xml:space="preserve">    人民防空</t>
  </si>
  <si>
    <t xml:space="preserve">    交通战备</t>
  </si>
  <si>
    <t xml:space="preserve">    民兵</t>
  </si>
  <si>
    <t xml:space="preserve">    边海防</t>
  </si>
  <si>
    <t xml:space="preserve">    其他国防动员支出</t>
  </si>
  <si>
    <t xml:space="preserve">  其他国防支出(款)</t>
  </si>
  <si>
    <t xml:space="preserve">    其他国防支出(项)</t>
  </si>
  <si>
    <t>公共安全支出</t>
  </si>
  <si>
    <t xml:space="preserve">  武装警察部队(款)</t>
  </si>
  <si>
    <t xml:space="preserve">    武装警察部队(项)</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</si>
  <si>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</si>
  <si>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</si>
  <si>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</si>
  <si>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</si>
  <si>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</si>
  <si>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</si>
  <si>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</si>
  <si>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</si>
  <si>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</si>
  <si>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</si>
  <si>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</si>
  <si>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</si>
  <si>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</si>
  <si>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</si>
  <si>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</si>
  <si>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</si>
  <si>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</si>
  <si>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</si>
  <si>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</si>
  <si>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</si>
  <si>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</si>
  <si>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</si>
  <si>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</si>
  <si>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</si>
  <si>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</si>
  <si>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</si>
  <si>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法治建设</t>
  </si>
  <si>
    <t xml:space="preserve">    其他司法支出</t>
  </si>
  <si>
    <t xml:space="preserve">  监狱</t>
  </si>
  <si>
    <t xml:space="preserve">    罪犯生活及医疗卫生</t>
  </si>
  <si>
    <t xml:space="preserve">    监狱业务及罪犯改造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</si>
  <si>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</si>
  <si>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</si>
  <si>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</si>
  <si>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</si>
  <si>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</si>
  <si>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</si>
  <si>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</si>
  <si>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</si>
  <si>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</si>
  <si>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</si>
  <si>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</si>
  <si>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</si>
  <si>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</si>
  <si>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</si>
  <si>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其他公共安全支出(款)</t>
  </si>
  <si>
    <t xml:space="preserve">    国家司法救助支出</t>
  </si>
  <si>
    <t xml:space="preserve">    其他公共安全支出(项)</t>
  </si>
  <si>
    <t>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</si>
  <si>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</si>
  <si>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</si>
  <si>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</si>
  <si>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</si>
  <si>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</si>
  <si>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</si>
  <si>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</si>
  <si>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</si>
  <si>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</si>
  <si>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</si>
  <si>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</si>
  <si>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</si>
  <si>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</si>
  <si>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</si>
  <si>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</si>
  <si>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</si>
  <si>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</si>
  <si>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</si>
  <si>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</si>
  <si>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</si>
  <si>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</si>
  <si>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</si>
  <si>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</si>
  <si>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</si>
  <si>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</si>
  <si>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</si>
  <si>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</si>
  <si>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</si>
  <si>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</si>
  <si>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</si>
  <si>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</si>
  <si>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</si>
  <si>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</si>
  <si>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</si>
  <si>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</si>
  <si>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</si>
  <si>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</si>
  <si>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</si>
  <si>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</si>
  <si>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</si>
  <si>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</si>
  <si>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</si>
  <si>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</si>
  <si>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</si>
  <si>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</si>
  <si>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</si>
  <si>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其他教育支出(款)</t>
  </si>
  <si>
    <t xml:space="preserve">    其他教育支出(项)</t>
  </si>
  <si>
    <t>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</si>
  <si>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</si>
  <si>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</si>
  <si>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</si>
  <si>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</si>
  <si>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</si>
  <si>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</si>
  <si>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</si>
  <si>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</si>
  <si>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</si>
  <si>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</si>
  <si>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</si>
  <si>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</si>
  <si>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</si>
  <si>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</si>
  <si>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</si>
  <si>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</si>
  <si>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</si>
  <si>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</si>
  <si>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</si>
  <si>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</si>
  <si>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</si>
  <si>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</si>
  <si>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</si>
  <si>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</si>
  <si>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</si>
  <si>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</si>
  <si>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</si>
  <si>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</si>
  <si>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</si>
  <si>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</si>
  <si>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</si>
  <si>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</si>
  <si>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</si>
  <si>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</si>
  <si>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</si>
  <si>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</si>
  <si>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</si>
  <si>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</si>
  <si>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</si>
  <si>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</si>
  <si>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</si>
  <si>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</si>
  <si>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</si>
  <si>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其他科学技术支出(款)</t>
  </si>
  <si>
    <t xml:space="preserve">    科技奖励</t>
  </si>
  <si>
    <t xml:space="preserve">    核应急</t>
  </si>
  <si>
    <t xml:space="preserve">    转制科研机构</t>
  </si>
  <si>
    <t xml:space="preserve">    其他科学技术支出(项)</t>
  </si>
  <si>
    <t>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</si>
  <si>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</si>
  <si>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</si>
  <si>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</si>
  <si>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</si>
  <si>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</si>
  <si>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</si>
  <si>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</si>
  <si>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</si>
  <si>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</si>
  <si>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</si>
  <si>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</si>
  <si>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</si>
  <si>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</si>
  <si>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</si>
  <si>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</si>
  <si>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</si>
  <si>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</si>
  <si>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</si>
  <si>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</si>
  <si>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</si>
  <si>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</si>
  <si>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</si>
  <si>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</si>
  <si>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</si>
  <si>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</si>
  <si>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</si>
  <si>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</si>
  <si>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</si>
  <si>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</si>
  <si>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</si>
  <si>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</si>
  <si>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</si>
  <si>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</si>
  <si>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</si>
  <si>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</si>
  <si>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</si>
  <si>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</si>
  <si>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其他文化旅游体育与传媒支出(款)</t>
  </si>
  <si>
    <t xml:space="preserve">    宣传文化发展专项支出</t>
  </si>
  <si>
    <t xml:space="preserve">    文化产业发展专项支出</t>
  </si>
  <si>
    <t xml:space="preserve">    其他文化旅游体育与传媒支出(项)</t>
  </si>
  <si>
    <t>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</si>
  <si>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</si>
  <si>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</si>
  <si>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</si>
  <si>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</si>
  <si>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</si>
  <si>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</si>
  <si>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</si>
  <si>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</si>
  <si>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</si>
  <si>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</si>
  <si>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</si>
  <si>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</si>
  <si>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</si>
  <si>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</si>
  <si>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</si>
  <si>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</si>
  <si>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</si>
  <si>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</si>
  <si>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</si>
  <si>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</si>
  <si>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</si>
  <si>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</si>
  <si>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</si>
  <si>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</si>
  <si>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</si>
  <si>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</si>
  <si>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</si>
  <si>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</si>
  <si>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</si>
  <si>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</si>
  <si>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</si>
  <si>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</si>
  <si>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</si>
  <si>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</si>
  <si>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</si>
  <si>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</si>
  <si>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</si>
  <si>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</si>
  <si>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</si>
  <si>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</si>
  <si>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</si>
  <si>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</si>
  <si>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</si>
  <si>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</si>
  <si>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</si>
  <si>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</si>
  <si>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</si>
  <si>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</si>
  <si>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义务兵优待</t>
  </si>
  <si>
    <t xml:space="preserve">    农村籍退役士兵老年生活补助</t>
  </si>
  <si>
    <t xml:space="preserve">    光荣院</t>
  </si>
  <si>
    <t xml:space="preserve">    烈士纪念设施管理维护</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</si>
  <si>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</si>
  <si>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</si>
  <si>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</si>
  <si>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</si>
  <si>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</si>
  <si>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</si>
  <si>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</si>
  <si>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</si>
  <si>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</si>
  <si>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</si>
  <si>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</si>
  <si>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</si>
  <si>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</si>
  <si>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</si>
  <si>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</si>
  <si>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</si>
  <si>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</si>
  <si>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</si>
  <si>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</si>
  <si>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</si>
  <si>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</si>
  <si>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</si>
  <si>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</si>
  <si>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</si>
  <si>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</si>
  <si>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</si>
  <si>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</si>
  <si>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</si>
  <si>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</si>
  <si>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</si>
  <si>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</si>
  <si>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</si>
  <si>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</si>
  <si>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</si>
  <si>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</si>
  <si>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</si>
  <si>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</si>
  <si>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</si>
  <si>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</si>
  <si>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</si>
  <si>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</si>
  <si>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</si>
  <si>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</si>
  <si>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</si>
  <si>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</si>
  <si>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</si>
  <si>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</si>
  <si>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</si>
  <si>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</si>
  <si>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军供保障</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</si>
  <si>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</si>
  <si>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</si>
  <si>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</si>
  <si>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</si>
  <si>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其他社会保障和就业支出(款)</t>
  </si>
  <si>
    <t xml:space="preserve">    其他社会保障和就业支出(项)</t>
  </si>
  <si>
    <t>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</si>
  <si>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</si>
  <si>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</si>
  <si>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</si>
  <si>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</si>
  <si>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</si>
  <si>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</si>
  <si>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</si>
  <si>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</si>
  <si>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</si>
  <si>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</si>
  <si>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</si>
  <si>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</si>
  <si>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</si>
  <si>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</si>
  <si>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</si>
  <si>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优抚医院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</si>
  <si>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</si>
  <si>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</si>
  <si>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</si>
  <si>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</si>
  <si>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</si>
  <si>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</si>
  <si>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</si>
  <si>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</si>
  <si>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</si>
  <si>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</si>
  <si>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</si>
  <si>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</si>
  <si>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</si>
  <si>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</si>
  <si>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</si>
  <si>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</si>
  <si>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</si>
  <si>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</si>
  <si>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</si>
  <si>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</si>
  <si>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</si>
  <si>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</si>
  <si>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</si>
  <si>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</si>
  <si>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</si>
  <si>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</si>
  <si>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</si>
  <si>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</si>
  <si>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</si>
  <si>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</si>
  <si>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</si>
  <si>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</si>
  <si>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</si>
  <si>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</si>
  <si>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</si>
  <si>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</si>
  <si>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</si>
  <si>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</si>
  <si>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</si>
  <si>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</si>
  <si>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</si>
  <si>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</si>
  <si>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</si>
  <si>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</si>
  <si>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老龄卫生健康事务(款)</t>
  </si>
  <si>
    <t xml:space="preserve">    老龄卫生健康事务(项)</t>
  </si>
  <si>
    <t xml:space="preserve">  其他卫生健康支出(款)</t>
  </si>
  <si>
    <t xml:space="preserve">    其他卫生健康支出(项)</t>
  </si>
  <si>
    <t>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</si>
  <si>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</si>
  <si>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</si>
  <si>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</si>
  <si>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</si>
  <si>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</si>
  <si>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</si>
  <si>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</si>
  <si>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</si>
  <si>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</si>
  <si>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</si>
  <si>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</si>
  <si>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</si>
  <si>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</si>
  <si>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</si>
  <si>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</si>
  <si>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</si>
  <si>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</si>
  <si>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</si>
  <si>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</si>
  <si>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</si>
  <si>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</si>
  <si>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</si>
  <si>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</si>
  <si>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</si>
  <si>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草原生态修复治理</t>
  </si>
  <si>
    <t xml:space="preserve">    自然保护地</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</si>
  <si>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</si>
  <si>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</si>
  <si>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</si>
  <si>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</si>
  <si>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</si>
  <si>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</si>
  <si>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</si>
  <si>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</si>
  <si>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</si>
  <si>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</si>
  <si>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</si>
  <si>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</si>
  <si>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</si>
  <si>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</si>
  <si>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</si>
  <si>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</si>
  <si>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</si>
  <si>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</si>
  <si>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</si>
  <si>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</si>
  <si>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已垦草原退耕还草(款)</t>
  </si>
  <si>
    <t xml:space="preserve">    已垦草原退耕还草(项)</t>
  </si>
  <si>
    <t xml:space="preserve">  能源节约利用(款)</t>
  </si>
  <si>
    <t xml:space="preserve">    能源节约利用(项)</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</si>
  <si>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</si>
  <si>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</si>
  <si>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</si>
  <si>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</si>
  <si>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</si>
  <si>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</si>
  <si>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可再生能源(款)</t>
  </si>
  <si>
    <t xml:space="preserve">    可再生能源(项)</t>
  </si>
  <si>
    <t xml:space="preserve">  循环经济(款)</t>
  </si>
  <si>
    <t xml:space="preserve">    循环经济(项)</t>
  </si>
  <si>
    <t xml:space="preserve">  能源管理事务</t>
  </si>
  <si>
    <t xml:space="preserve">    能源科技装备</t>
  </si>
  <si>
    <t xml:space="preserve">    能源行业管理</t>
  </si>
  <si>
    <t xml:space="preserve">    能源管理</t>
  </si>
  <si>
    <t xml:space="preserve">    农村电网建设</t>
  </si>
  <si>
    <t xml:space="preserve">    其他能源管理事务支出</t>
  </si>
  <si>
    <t xml:space="preserve">  其他节能环保支出(款)</t>
  </si>
  <si>
    <t xml:space="preserve">    其他节能环保支出(项)</t>
  </si>
  <si>
    <t>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</si>
  <si>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</si>
  <si>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</si>
  <si>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</si>
  <si>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</si>
  <si>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</si>
  <si>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</si>
  <si>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</si>
  <si>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</si>
  <si>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城乡社区规划与管理(款)</t>
  </si>
  <si>
    <t xml:space="preserve">    城乡社区规划与管理(项)</t>
  </si>
  <si>
    <t xml:space="preserve">  城乡社区公共设施</t>
  </si>
  <si>
    <t xml:space="preserve">    小城镇基础设施建设</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</si>
  <si>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</si>
  <si>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</si>
  <si>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</si>
  <si>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</si>
  <si>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</si>
  <si>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</si>
  <si>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</si>
  <si>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</si>
  <si>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</si>
  <si>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</si>
  <si>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</si>
  <si>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</si>
  <si>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</si>
  <si>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</si>
  <si>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</si>
  <si>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</si>
  <si>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</si>
  <si>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</si>
  <si>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</si>
  <si>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</si>
  <si>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</si>
  <si>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</si>
  <si>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</si>
  <si>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</si>
  <si>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</si>
  <si>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</si>
  <si>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渔业发展</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</si>
  <si>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</si>
  <si>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</si>
  <si>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</si>
  <si>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</si>
  <si>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</si>
  <si>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</si>
  <si>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</si>
  <si>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</si>
  <si>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</si>
  <si>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</si>
  <si>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</si>
  <si>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</si>
  <si>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</si>
  <si>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</si>
  <si>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</si>
  <si>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</si>
  <si>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</si>
  <si>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</si>
  <si>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林业草原防灾减灾</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</si>
  <si>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</si>
  <si>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</si>
  <si>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</si>
  <si>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</si>
  <si>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</si>
  <si>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</si>
  <si>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</si>
  <si>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</si>
  <si>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水行政执法监督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</si>
  <si>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</si>
  <si>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</si>
  <si>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</si>
  <si>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</si>
  <si>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</si>
  <si>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</si>
  <si>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</si>
  <si>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</si>
  <si>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</si>
  <si>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</si>
  <si>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</si>
  <si>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</si>
  <si>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</si>
  <si>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农村供水</t>
  </si>
  <si>
    <t xml:space="preserve">    南水北调工程建设</t>
  </si>
  <si>
    <t xml:space="preserve">    南水北调工程管理</t>
  </si>
  <si>
    <t xml:space="preserve">    其他水利支出</t>
  </si>
  <si>
    <t xml:space="preserve">  巩固脱贫攻坚成果衔接乡村振兴</t>
  </si>
  <si>
    <t xml:space="preserve">    农村基础设施建设</t>
  </si>
  <si>
    <t xml:space="preserve">    生产发展</t>
  </si>
  <si>
    <t xml:space="preserve">    社会发展</t>
  </si>
  <si>
    <t xml:space="preserve">    贷款奖补和贴息</t>
  </si>
  <si>
    <t xml:space="preserve">    “三西”农业建设专项补助</t>
  </si>
  <si>
    <t xml:space="preserve">    其他巩固脱贫攻坚成果衔接乡村振兴支出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</si>
  <si>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</si>
  <si>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</si>
  <si>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</si>
  <si>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</si>
  <si>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</si>
  <si>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</si>
  <si>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</si>
  <si>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</si>
  <si>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</si>
  <si>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农业保险保费补贴</t>
  </si>
  <si>
    <t xml:space="preserve">    创业担保贷款贴息及奖补</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</si>
  <si>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</si>
  <si>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</si>
  <si>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</si>
  <si>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</si>
  <si>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</si>
  <si>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其他农林水支出(款)</t>
  </si>
  <si>
    <t xml:space="preserve">    化解其他公益性乡村债务支出</t>
  </si>
  <si>
    <t xml:space="preserve">    其他农林水支出(项)</t>
  </si>
  <si>
    <t>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</si>
  <si>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</si>
  <si>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</si>
  <si>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</si>
  <si>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</si>
  <si>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</si>
  <si>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</si>
  <si>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</si>
  <si>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</si>
  <si>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</si>
  <si>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</si>
  <si>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</si>
  <si>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</si>
  <si>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</si>
  <si>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</si>
  <si>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</si>
  <si>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</si>
  <si>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</si>
  <si>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</si>
  <si>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</si>
  <si>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</si>
  <si>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</si>
  <si>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</si>
  <si>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</si>
  <si>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</si>
  <si>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</si>
  <si>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</si>
  <si>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</si>
  <si>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</si>
  <si>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</si>
  <si>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</si>
  <si>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</si>
  <si>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</si>
  <si>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</si>
  <si>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</si>
  <si>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</si>
  <si>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</si>
  <si>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</si>
  <si>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</si>
  <si>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</si>
  <si>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</si>
  <si>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</si>
  <si>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其他交通运输支出(款)</t>
  </si>
  <si>
    <t xml:space="preserve">    公共交通运营补助</t>
  </si>
  <si>
    <t xml:space="preserve">    其他交通运输支出(项)</t>
  </si>
  <si>
    <t>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</si>
  <si>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</si>
  <si>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</si>
  <si>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</si>
  <si>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</si>
  <si>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</si>
  <si>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</si>
  <si>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</si>
  <si>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</si>
  <si>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</si>
  <si>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</si>
  <si>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</si>
  <si>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</si>
  <si>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</si>
  <si>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</si>
  <si>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</si>
  <si>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</si>
  <si>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</si>
  <si>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</si>
  <si>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</si>
  <si>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</si>
  <si>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</si>
  <si>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</si>
  <si>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</si>
  <si>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</si>
  <si>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</si>
  <si>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</si>
  <si>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</si>
  <si>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</si>
  <si>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</si>
  <si>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</si>
  <si>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</si>
  <si>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</si>
  <si>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</si>
  <si>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</si>
  <si>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</si>
  <si>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</si>
  <si>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</si>
  <si>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</si>
  <si>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其他资源勘探工业信息等支出(款)</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</si>
  <si>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</si>
  <si>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</si>
  <si>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</si>
  <si>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</si>
  <si>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其他资源勘探工业信息等支出(项)</t>
  </si>
  <si>
    <t>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</si>
  <si>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</si>
  <si>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</si>
  <si>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</si>
  <si>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</si>
  <si>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</si>
  <si>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</si>
  <si>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</si>
  <si>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</si>
  <si>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</si>
  <si>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其他商业服务业等支出(款)</t>
  </si>
  <si>
    <t xml:space="preserve">    服务业基础设施建设</t>
  </si>
  <si>
    <t xml:space="preserve">    其他商业服务业等支出(项)</t>
  </si>
  <si>
    <t>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</si>
  <si>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</si>
  <si>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</si>
  <si>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</si>
  <si>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</si>
  <si>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</si>
  <si>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</si>
  <si>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</si>
  <si>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</si>
  <si>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</si>
  <si>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</si>
  <si>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</si>
  <si>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</si>
  <si>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</si>
  <si>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</si>
  <si>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</si>
  <si>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</si>
  <si>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</si>
  <si>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</si>
  <si>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</si>
  <si>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</si>
  <si>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</si>
  <si>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</si>
  <si>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其他金融支出(款)</t>
  </si>
  <si>
    <t xml:space="preserve">    重点企业贷款贴息</t>
  </si>
  <si>
    <t xml:space="preserve">    其他金融支出(项)</t>
  </si>
  <si>
    <t>援助其他地区支出</t>
  </si>
  <si>
    <t xml:space="preserve">  一般公共服务</t>
  </si>
  <si>
    <t xml:space="preserve">  教育</t>
  </si>
  <si>
    <t xml:space="preserve">  文化旅游体育与传媒</t>
  </si>
  <si>
    <t xml:space="preserve">  卫生健康</t>
  </si>
  <si>
    <t xml:space="preserve">  节能环保</t>
  </si>
  <si>
    <t xml:space="preserve">  交通运输</t>
  </si>
  <si>
    <t xml:space="preserve">  住房保障</t>
  </si>
  <si>
    <t xml:space="preserve">  其他支出</t>
  </si>
  <si>
    <t>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</si>
  <si>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</si>
  <si>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</si>
  <si>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</si>
  <si>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</si>
  <si>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</si>
  <si>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</si>
  <si>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</si>
  <si>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</si>
  <si>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</si>
  <si>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</si>
  <si>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</si>
  <si>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</si>
  <si>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</si>
  <si>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</si>
  <si>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</si>
  <si>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</si>
  <si>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</si>
  <si>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</si>
  <si>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</si>
  <si>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</si>
  <si>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</si>
  <si>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</si>
  <si>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</si>
  <si>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</si>
  <si>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</si>
  <si>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</si>
  <si>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</si>
  <si>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</si>
  <si>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</si>
  <si>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</si>
  <si>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</si>
  <si>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</si>
  <si>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</si>
  <si>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</si>
  <si>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</si>
  <si>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其他自然资源海洋气象等支出(款)</t>
  </si>
  <si>
    <t xml:space="preserve">    其他自然资源海洋气象等支出(项)</t>
  </si>
  <si>
    <t>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</si>
  <si>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</si>
  <si>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</si>
  <si>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</si>
  <si>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</si>
  <si>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</si>
  <si>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</si>
  <si>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</si>
  <si>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</si>
  <si>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</si>
  <si>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</si>
  <si>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保障性租赁住房</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</si>
  <si>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</si>
  <si>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</si>
  <si>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</si>
  <si>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</si>
  <si>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</si>
  <si>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</si>
  <si>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</si>
  <si>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</si>
  <si>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</si>
  <si>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粮油物资储备支出</t>
  </si>
  <si>
    <t xml:space="preserve">  粮油物资事务</t>
  </si>
  <si>
    <t xml:space="preserve">    财务和审计支出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</si>
  <si>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</si>
  <si>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</si>
  <si>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</si>
  <si>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</si>
  <si>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</si>
  <si>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</si>
  <si>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</si>
  <si>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</si>
  <si>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</si>
  <si>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</si>
  <si>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</si>
  <si>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</si>
  <si>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</si>
  <si>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</si>
  <si>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</si>
  <si>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</si>
  <si>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</si>
  <si>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</si>
  <si>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</si>
  <si>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</si>
  <si>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</si>
  <si>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</si>
  <si>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</si>
  <si>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</si>
  <si>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</si>
  <si>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</si>
  <si>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</si>
  <si>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</si>
  <si>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</si>
  <si>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</si>
  <si>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</si>
  <si>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</si>
  <si>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</si>
  <si>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</si>
  <si>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</si>
  <si>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</si>
  <si>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</si>
  <si>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灾害防治及应急管理支出</t>
  </si>
  <si>
    <t xml:space="preserve">  应急管理事务</t>
  </si>
  <si>
    <t xml:space="preserve">    灾害风险防治</t>
  </si>
  <si>
    <t xml:space="preserve">    国务院安委会专项</t>
  </si>
  <si>
    <t xml:space="preserve">    安全监管</t>
  </si>
  <si>
    <t xml:space="preserve">    应急救援</t>
  </si>
  <si>
    <t xml:space="preserve">    应急管理</t>
  </si>
  <si>
    <t xml:space="preserve">    其他应急管理支出</t>
  </si>
  <si>
    <t xml:space="preserve">  消防救援事务</t>
  </si>
  <si>
    <t xml:space="preserve">    消防应急救援</t>
  </si>
  <si>
    <t xml:space="preserve">    其他消防救援事务支出</t>
  </si>
  <si>
    <t xml:space="preserve">  矿山安全</t>
  </si>
  <si>
    <t xml:space="preserve">    矿山安全监察事务</t>
  </si>
  <si>
    <t xml:space="preserve">    矿山应急救援事务</t>
  </si>
  <si>
    <t xml:space="preserve">    其他矿山安全支出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</si>
  <si>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</si>
  <si>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</si>
  <si>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</si>
  <si>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</si>
  <si>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</si>
  <si>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</si>
  <si>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</si>
  <si>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</si>
  <si>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</si>
  <si>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</si>
  <si>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</si>
  <si>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</si>
  <si>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</si>
  <si>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</si>
  <si>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</si>
  <si>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</si>
  <si>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</si>
  <si>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</si>
  <si>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其他灾害防治及应急管理支出(款)</t>
  </si>
  <si>
    <t xml:space="preserve">    其他灾害防治及应急管理支出(项)</t>
  </si>
  <si>
    <t>其他支出(类)</t>
  </si>
  <si>
    <t xml:space="preserve">  其他支出(款)</t>
  </si>
  <si>
    <t xml:space="preserve">    其他支出(项)</t>
  </si>
  <si>
    <t>债务付息支出</t>
  </si>
  <si>
    <t xml:space="preserve">  中央政府国内债务付息支出</t>
  </si>
  <si>
    <t xml:space="preserve">  中央政府国外债务付息支出</t>
  </si>
  <si>
    <t xml:space="preserve">    中央政府境外发行主权债券付息支出</t>
  </si>
  <si>
    <t xml:space="preserve">    中央政府向外国政府借款付息支出</t>
  </si>
  <si>
    <t xml:space="preserve">    中央政府向国际金融组织借款付息支出</t>
  </si>
  <si>
    <t xml:space="preserve">    中央政府其他国外借款付息支出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</si>
  <si>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</si>
  <si>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</si>
  <si>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</si>
  <si>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</si>
  <si>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</si>
  <si>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债务发行费用支出</t>
  </si>
  <si>
    <t xml:space="preserve">  中央政府国内债务发行费用支出</t>
  </si>
  <si>
    <t xml:space="preserve">  中央政府国外债务发行费用支出</t>
  </si>
  <si>
    <t xml:space="preserve">  地方政府一般债务发行费用支出</t>
  </si>
  <si>
    <t>2023年曾都区本级一般公共预算基本支出决算经济分类表</t>
  </si>
  <si>
    <t>科目编码</t>
  </si>
  <si>
    <t>一般公共预算基本支出</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</si>
  <si>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</si>
  <si>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</si>
  <si>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</si>
  <si>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</si>
  <si>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</si>
  <si>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</si>
  <si>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</si>
  <si>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</si>
  <si>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</si>
  <si>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</si>
  <si>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</si>
  <si>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</si>
  <si>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</si>
  <si>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</si>
  <si>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</si>
  <si>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</si>
  <si>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</si>
  <si>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</si>
  <si>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</si>
  <si>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</si>
  <si>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</si>
  <si>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</si>
  <si>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</si>
  <si>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</si>
  <si>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机关资本性支出(二)</t>
  </si>
  <si>
    <t>对事业单位经常性补助</t>
  </si>
  <si>
    <t xml:space="preserve">  工资福利支出</t>
  </si>
  <si>
    <t xml:space="preserve">  商品和服务支出</t>
  </si>
  <si>
    <t xml:space="preserve">  其他对事业单位补助</t>
  </si>
  <si>
    <t>对事业单位资本性补助</t>
  </si>
  <si>
    <t xml:space="preserve">  资本性支出(一)</t>
  </si>
  <si>
    <t xml:space="preserve">  资本性支出(二)</t>
  </si>
  <si>
    <t>对企业补助</t>
  </si>
  <si>
    <t xml:space="preserve">  费用补贴</t>
  </si>
  <si>
    <t xml:space="preserve">  利息补贴</t>
  </si>
  <si>
    <t xml:space="preserve">  其他对企业补助</t>
  </si>
  <si>
    <t>对企业资本性支出</t>
  </si>
  <si>
    <t xml:space="preserve">  资本金注入(一)</t>
  </si>
  <si>
    <t xml:space="preserve">  资本金注入(二)</t>
  </si>
  <si>
    <t xml:space="preserve">  政府投资基金股权投资</t>
  </si>
  <si>
    <t xml:space="preserve">  其他对企业资本性支出</t>
  </si>
  <si>
    <t>对个人和家庭的补助</t>
  </si>
  <si>
    <t xml:space="preserve">  社会福利和救助</t>
  </si>
  <si>
    <t xml:space="preserve">  助学金</t>
  </si>
  <si>
    <t xml:space="preserve">  个人农业生产补贴</t>
  </si>
  <si>
    <t xml:space="preserve">  离退休费</t>
  </si>
  <si>
    <t xml:space="preserve">  其他对个人和家庭补助</t>
  </si>
  <si>
    <t>对社会保障基金补助</t>
  </si>
  <si>
    <t xml:space="preserve">  对社会保险基金补助</t>
  </si>
  <si>
    <t xml:space="preserve">  对机关事业单位职业年金的补助</t>
  </si>
  <si>
    <t>债务利息及费用支出</t>
  </si>
  <si>
    <t xml:space="preserve">  国内债务付息</t>
  </si>
  <si>
    <t xml:space="preserve">  国外债务付息</t>
  </si>
  <si>
    <t xml:space="preserve">  国内债务发行费用</t>
  </si>
  <si>
    <t xml:space="preserve">  国外债务发行费用</t>
  </si>
  <si>
    <t>其他支出</t>
  </si>
  <si>
    <t xml:space="preserve">  国家赔偿费用支出</t>
  </si>
  <si>
    <t xml:space="preserve">  对民间非营利组织和群众性自治组织补贴</t>
  </si>
  <si>
    <t xml:space="preserve">  经常性赠与</t>
  </si>
  <si>
    <t xml:space="preserve">  资本性赠与</t>
  </si>
  <si>
    <t>2023年度曾都区本级一般公共预算税收返还和转移支付决算表</t>
  </si>
  <si>
    <t>项目</t>
  </si>
  <si>
    <t>决 算 数</t>
  </si>
  <si>
    <t>上级补助收入</t>
  </si>
  <si>
    <t xml:space="preserve">  返还性收入</t>
  </si>
  <si>
    <t xml:space="preserve">    所得税基数返还收入</t>
  </si>
  <si>
    <t xml:space="preserve">    成品油税费改革税收返还收入</t>
  </si>
  <si>
    <t xml:space="preserve">    增值税税收返还收入</t>
  </si>
  <si>
    <t xml:space="preserve">    消费税税收返还收入</t>
  </si>
  <si>
    <t xml:space="preserve">    增值税“五五分享”税收返还收入</t>
  </si>
  <si>
    <t xml:space="preserve">    其他返还性收入</t>
  </si>
  <si>
    <t xml:space="preserve">  一般性转移支付收入</t>
  </si>
  <si>
    <t xml:space="preserve">    体制补助收入</t>
  </si>
  <si>
    <t xml:space="preserve">    均衡性转移支付收入</t>
  </si>
  <si>
    <t xml:space="preserve">    县级基本财力保障机制奖补资金收入</t>
  </si>
  <si>
    <t xml:space="preserve">    结算补助收入</t>
  </si>
  <si>
    <t xml:space="preserve">    资源枯竭型城市转移支付补助收入</t>
  </si>
  <si>
    <t xml:space="preserve">    企业事业单位划转补助收入</t>
  </si>
  <si>
    <t xml:space="preserve">    产粮(油)大县奖励资金收入</t>
  </si>
  <si>
    <t xml:space="preserve">    重点生态功能区转移支付收入</t>
  </si>
  <si>
    <t xml:space="preserve">    固定数额补助收入</t>
  </si>
  <si>
    <t xml:space="preserve">    革命老区转移支付收入</t>
  </si>
  <si>
    <t xml:space="preserve">    民族地区转移支付收入</t>
  </si>
  <si>
    <t xml:space="preserve">    边境地区转移支付收入</t>
  </si>
  <si>
    <t xml:space="preserve">    巩固脱贫攻坚成果衔接乡村振兴转移支付收入</t>
  </si>
  <si>
    <t xml:space="preserve">    一般公共服务共同财政事权转移支付收入  </t>
  </si>
  <si>
    <t xml:space="preserve">    外交共同财政事权转移支付收入  </t>
  </si>
  <si>
    <t xml:space="preserve">    国防共同财政事权转移支付收入  </t>
  </si>
  <si>
    <t xml:space="preserve">    公共安全共同财政事权转移支付收入  </t>
  </si>
  <si>
    <t xml:space="preserve">    教育共同财政事权转移支付收入  </t>
  </si>
  <si>
    <t xml:space="preserve">    科学技术共同财政事权转移支付收入  </t>
  </si>
  <si>
    <t xml:space="preserve">    文化旅游体育与传媒共同财政事权转移支付收入  </t>
  </si>
  <si>
    <t xml:space="preserve">    社会保障和就业共同财政事权转移支付收入  </t>
  </si>
  <si>
    <t xml:space="preserve">    医疗卫生共同财政事权转移支付收入  </t>
  </si>
  <si>
    <t xml:space="preserve">    节能环保共同财政事权转移支付收入  </t>
  </si>
  <si>
    <t xml:space="preserve">    城乡社区共同财政事权转移支付收入  </t>
  </si>
  <si>
    <t xml:space="preserve">    农林水共同财政事权转移支付收入  </t>
  </si>
  <si>
    <t xml:space="preserve">    交通运输共同财政事权转移支付收入  </t>
  </si>
  <si>
    <t xml:space="preserve">    资源勘探工业信息等共同财政事权转移支付收入  </t>
  </si>
  <si>
    <t xml:space="preserve">    商业服务业等共同财政事权转移支付收入  </t>
  </si>
  <si>
    <t xml:space="preserve">    金融共同财政事权转移支付收入  </t>
  </si>
  <si>
    <t xml:space="preserve">    自然资源海洋气象等共同财政事权转移支付收入  </t>
  </si>
  <si>
    <t xml:space="preserve">    住房保障共同财政事权转移支付收入  </t>
  </si>
  <si>
    <t xml:space="preserve">    粮油物资储备共同财政事权转移支付收入  </t>
  </si>
  <si>
    <t xml:space="preserve">    灾害防治及应急管理共同财政事权转移支付收入  </t>
  </si>
  <si>
    <t xml:space="preserve">    其他共同财政事权转移支付收入  </t>
  </si>
  <si>
    <t xml:space="preserve">    增值税留抵退税转移支付收入</t>
  </si>
  <si>
    <t xml:space="preserve">    其他退税减税降费转移支付收入</t>
  </si>
  <si>
    <t xml:space="preserve">    补充县区财力转移支付收入</t>
  </si>
  <si>
    <t xml:space="preserve">    其他一般性转移支付收入</t>
  </si>
  <si>
    <t xml:space="preserve">  专项转移支付收入</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</si>
  <si>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</si>
  <si>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</si>
  <si>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</si>
  <si>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</si>
  <si>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</si>
  <si>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</si>
  <si>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</si>
  <si>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</si>
  <si>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</si>
  <si>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</si>
  <si>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</si>
  <si>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</si>
  <si>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</si>
  <si>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资源勘探工业信息等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</si>
  <si>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</si>
  <si>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</si>
  <si>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</si>
  <si>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</si>
  <si>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</si>
  <si>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</si>
  <si>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其他收入</t>
  </si>
  <si>
    <t>县对乡镇税收返还决算表</t>
  </si>
  <si>
    <t>地区名称</t>
  </si>
  <si>
    <t>返还性支出</t>
  </si>
  <si>
    <t xml:space="preserve">   所得税基数返还支出</t>
  </si>
  <si>
    <t xml:space="preserve">   成品油税费改革税收返还支出</t>
  </si>
  <si>
    <t xml:space="preserve">   增值税税收返还支出</t>
  </si>
  <si>
    <t xml:space="preserve">   消费税税收返还支出</t>
  </si>
  <si>
    <t xml:space="preserve">   增值税“五五分享”税收返还支出</t>
  </si>
  <si>
    <t xml:space="preserve">   其他返还性支出</t>
  </si>
  <si>
    <t>说明：本年度曾都区无县对乡镇税收返还支出。</t>
  </si>
  <si>
    <t>一般性转移支付决算表</t>
  </si>
  <si>
    <t>曾都区本级</t>
  </si>
  <si>
    <t>2023年度曾都区本级一般公共预算专项转移支付分地区、分项目决算表</t>
  </si>
  <si>
    <t>项目名称</t>
  </si>
  <si>
    <t>专项转移支付</t>
  </si>
  <si>
    <t>重大传染病防控经费</t>
  </si>
  <si>
    <t>农村综合改革转移支付资金</t>
  </si>
  <si>
    <t>土地指标跨省域调剂收入安排的支出预算（中央农村厕所革命整村推进财政奖补资金）</t>
  </si>
  <si>
    <t>中央制造业高质量发展专项资金</t>
  </si>
  <si>
    <t>中央普惠金融发展专项资金</t>
  </si>
  <si>
    <t>总工会专项转移支付预算指标</t>
  </si>
  <si>
    <t>药品监管补助资金</t>
  </si>
  <si>
    <t>耕地保护资金</t>
  </si>
  <si>
    <t>省级地质灾害防治专项资金</t>
  </si>
  <si>
    <t>省预算内基建投资预算</t>
  </si>
  <si>
    <t>省级普惠金融发展专项资金</t>
  </si>
  <si>
    <t>省级旅游发展专项资金</t>
  </si>
  <si>
    <t>纪检监察补助经费</t>
  </si>
  <si>
    <t>重大传染病防控经费预算</t>
  </si>
  <si>
    <t>新型冠状病毒感染疫情应急救治能力提升项目中央基建投资预算</t>
  </si>
  <si>
    <t>社会服务设兜底线工程中央基建投资预算</t>
  </si>
  <si>
    <t>省大健康产业发展专项国家一类新药奖补资金和省产业创新能力建设专项资金</t>
  </si>
  <si>
    <t>省机构编制工作“以奖代补”专项资金</t>
  </si>
  <si>
    <t>全省基层共青团工作经费</t>
  </si>
  <si>
    <t>省级制造业高质量发展专项资金</t>
  </si>
  <si>
    <t>城市燃气管道等老化更新改造和保障性安居工程专项（城市燃气管道等老化更新改造方向）中央基建投资预算</t>
  </si>
  <si>
    <t>全民健身设施补短板工程中央基建投资预算</t>
  </si>
  <si>
    <t>省级科技创新专项资金</t>
  </si>
  <si>
    <t>城市燃气管道等老化更新改造和保障性安居工程专项（保障性安居工程方向）中央基建投资预算</t>
  </si>
  <si>
    <t>灾后重建和防灾减灾能力建设专项（排水设施方向）中央基建投资预算</t>
  </si>
  <si>
    <t>企业上市省级奖励资金</t>
  </si>
  <si>
    <t>省级农村综合改革转移支付资金</t>
  </si>
  <si>
    <t>大气污染防治资金</t>
  </si>
  <si>
    <t>省级耕地保护资金</t>
  </si>
  <si>
    <t>中央中小企业发展专项资金（专精特新企业奖补）</t>
  </si>
  <si>
    <t>人才培养专项补助经费</t>
  </si>
  <si>
    <t>基层财政监管能力建设资金</t>
  </si>
  <si>
    <t>中央和省级普惠金融发展专项资金</t>
  </si>
  <si>
    <t>省级外经贸发展专项资金</t>
  </si>
  <si>
    <t>支持高新技术企业发展专项资金</t>
  </si>
  <si>
    <t>省数字经济发展专项资金（上云券奖补方向）</t>
  </si>
  <si>
    <t>其他专项补助</t>
  </si>
  <si>
    <t>说明：国防支出等未公开</t>
  </si>
  <si>
    <t>2023年曾都区地方政府一般债务限额和余额情况决算表</t>
  </si>
  <si>
    <t>地区</t>
  </si>
  <si>
    <t>一般债务</t>
  </si>
  <si>
    <t>曾都区</t>
  </si>
  <si>
    <t>余额</t>
  </si>
  <si>
    <t>限额</t>
  </si>
  <si>
    <t>2023年度曾都区本级政府性基金预算收入决算表</t>
  </si>
  <si>
    <t>政府性基金预算收入</t>
  </si>
  <si>
    <t>政府性基金收入(款)</t>
  </si>
  <si>
    <t xml:space="preserve">  农网还贷资金收入</t>
  </si>
  <si>
    <t xml:space="preserve">  铁路建设基金收入</t>
  </si>
  <si>
    <t xml:space="preserve">  民航发展基金收入</t>
  </si>
  <si>
    <t xml:space="preserve">  海南省高等级公路车辆通行附加费收入</t>
  </si>
  <si>
    <t xml:space="preserve">  旅游发展基金收入</t>
  </si>
  <si>
    <t xml:space="preserve">  国家电影事业发展专项资金收入</t>
  </si>
  <si>
    <t xml:space="preserve">  国有土地收益基金收入</t>
  </si>
  <si>
    <t xml:space="preserve">  农业土地开发资金收入</t>
  </si>
  <si>
    <t xml:space="preserve">  国有土地使用权出让收入</t>
  </si>
  <si>
    <t xml:space="preserve">  大中型水库移民后期扶持基金收入</t>
  </si>
  <si>
    <t xml:space="preserve">  大中型水库库区基金收入</t>
  </si>
  <si>
    <t xml:space="preserve">  三峡水库库区基金收入</t>
  </si>
  <si>
    <t xml:space="preserve">  中央特别国债经营基金收入</t>
  </si>
  <si>
    <t xml:space="preserve">  中央特别国债经营基金财务收入</t>
  </si>
  <si>
    <t xml:space="preserve">  彩票公益金收入</t>
  </si>
  <si>
    <t xml:space="preserve">  城市基础设施配套费收入</t>
  </si>
  <si>
    <t xml:space="preserve">  小型水库移民扶助基金收入</t>
  </si>
  <si>
    <t xml:space="preserve">  国家重大水利工程建设基金收入</t>
  </si>
  <si>
    <t xml:space="preserve">  车辆通行费</t>
  </si>
  <si>
    <t xml:space="preserve">  核电站乏燃料处理处置基金收入</t>
  </si>
  <si>
    <t xml:space="preserve">  可再生能源电价附加收入</t>
  </si>
  <si>
    <t xml:space="preserve">  船舶油污损害赔偿基金收入</t>
  </si>
  <si>
    <t xml:space="preserve">  废弃电器电子产品处理基金收入</t>
  </si>
  <si>
    <t xml:space="preserve">  污水处理费收入</t>
  </si>
  <si>
    <t xml:space="preserve">  彩票发行机构和彩票销售机构的业务费用</t>
  </si>
  <si>
    <t xml:space="preserve">  抗疫特别国债财务基金收入</t>
  </si>
  <si>
    <t xml:space="preserve">  其他政府性基金收入</t>
  </si>
  <si>
    <t>专项债务对应项目专项收入</t>
  </si>
  <si>
    <t xml:space="preserve">  海南省高等级公路车辆通行附加费专项债务对应项目专项收入  </t>
  </si>
  <si>
    <t xml:space="preserve">  国家电影事业发展专项资金专项债务对应项目专项收入  </t>
  </si>
  <si>
    <t xml:space="preserve">  国有土地使用权出让金专项债务对应项目专项收入  </t>
  </si>
  <si>
    <t xml:space="preserve">  农业土地开发资金专项债务对应项目专项收入  </t>
  </si>
  <si>
    <t xml:space="preserve">  大中型水库库区基金专项债务对应项目专项收入  </t>
  </si>
  <si>
    <t xml:space="preserve">  城市基础设施配套费专项债务对应项目专项收入  </t>
  </si>
  <si>
    <t xml:space="preserve">  小型水库移民扶助基金专项债务对应项目专项收入  </t>
  </si>
  <si>
    <t xml:space="preserve">  国家重大水利工程建设基金专项债务对应项目专项收入  </t>
  </si>
  <si>
    <t xml:space="preserve">  车辆通行费专项债务对应项目专项收入  </t>
  </si>
  <si>
    <t xml:space="preserve">  污水处理费专项债务对应项目专项收入  </t>
  </si>
  <si>
    <t xml:space="preserve">  其他政府性基金专项债务对应项目专项收入  </t>
  </si>
  <si>
    <t>2023年度曾都区本级政府性基金预算支出功能分类决算表</t>
  </si>
  <si>
    <t>政府性基金预算支出</t>
  </si>
  <si>
    <t xml:space="preserve">  核电站乏燃料处理处置基金支出</t>
  </si>
  <si>
    <t xml:space="preserve">  国家电影事业发展专项资金安排的支出</t>
  </si>
  <si>
    <t xml:space="preserve">  旅游发展基金支出</t>
  </si>
  <si>
    <t xml:space="preserve">  国家电影事业发展专项资金对应专项债务收入安排的支出</t>
  </si>
  <si>
    <t xml:space="preserve">  大中型水库移民后期扶持基金支出</t>
  </si>
  <si>
    <t xml:space="preserve">  小型水库移民扶助基金安排的支出</t>
  </si>
  <si>
    <t xml:space="preserve">  小型水库移民扶助基金对应专项债务收入安排的支出</t>
  </si>
  <si>
    <t xml:space="preserve">  可再生能源电价附加收入安排的支出</t>
  </si>
  <si>
    <t xml:space="preserve">  废弃电器电子产品处理基金支出</t>
  </si>
  <si>
    <t xml:space="preserve">  国有土地使用权出让收入安排的支出</t>
  </si>
  <si>
    <t xml:space="preserve">  国有土地收益基金安排的支出</t>
  </si>
  <si>
    <t xml:space="preserve">  农业土地开发资金安排的支出</t>
  </si>
  <si>
    <t xml:space="preserve">  城市基础设施配套费安排的支出</t>
  </si>
  <si>
    <t xml:space="preserve">  污水处理费安排的支出</t>
  </si>
  <si>
    <t xml:space="preserve">  土地储备专项债券收入安排的支出  </t>
  </si>
  <si>
    <t xml:space="preserve">  棚户区改造专项债券收入安排的支出  </t>
  </si>
  <si>
    <t xml:space="preserve">  城市基础设施配套费对应专项债务收入安排的支出  </t>
  </si>
  <si>
    <t xml:space="preserve">  污水处理费对应专项债务收入安排的支出  </t>
  </si>
  <si>
    <t xml:space="preserve">  国有土地使用权出让收入对应专项债务收入安排的支出  </t>
  </si>
  <si>
    <t xml:space="preserve">  大中型水库库区基金安排的支出</t>
  </si>
  <si>
    <t xml:space="preserve">  三峡水库库区基金支出</t>
  </si>
  <si>
    <t xml:space="preserve">  国家重大水利工程建设基金安排的支出</t>
  </si>
  <si>
    <t xml:space="preserve">  大中型水库库区基金对应专项债务收入安排的支出  </t>
  </si>
  <si>
    <t xml:space="preserve">  国家重大水利工程建设基金对应专项债务收入安排的支出  </t>
  </si>
  <si>
    <t xml:space="preserve">  海南省高等级公路车辆通行附加费安排的支出</t>
  </si>
  <si>
    <t xml:space="preserve">  车辆通行费安排的支出</t>
  </si>
  <si>
    <t xml:space="preserve">  铁路建设基金支出</t>
  </si>
  <si>
    <t xml:space="preserve">  船舶油污损害赔偿基金支出</t>
  </si>
  <si>
    <t xml:space="preserve">  民航发展基金支出</t>
  </si>
  <si>
    <t xml:space="preserve">  海南省高等级公路车辆通行附加费对应专项债务收入安排的支出  </t>
  </si>
  <si>
    <t xml:space="preserve">  政府收费公路专项债券收入安排的支出  </t>
  </si>
  <si>
    <t xml:space="preserve">  车辆通行费对应专项债务收入安排的支出  </t>
  </si>
  <si>
    <t xml:space="preserve">  农网还贷资金支出</t>
  </si>
  <si>
    <t xml:space="preserve">  其他政府性基金及对应专项债务收入安排的支出</t>
  </si>
  <si>
    <t xml:space="preserve">  彩票发行销售机构业务费安排的支出</t>
  </si>
  <si>
    <t xml:space="preserve">  抗疫特别国债财务基金支出</t>
  </si>
  <si>
    <t xml:space="preserve">  彩票公益金安排的支出</t>
  </si>
  <si>
    <t xml:space="preserve">  地方政府专项债务付息支出</t>
  </si>
  <si>
    <t xml:space="preserve">  地方政府专项债务发行费用支出</t>
  </si>
  <si>
    <t>抗疫特别国债安排的支出</t>
  </si>
  <si>
    <t xml:space="preserve">  抗疫相关支出</t>
  </si>
  <si>
    <t>2023年度曾都区本级政府性基金预算支出决算功能分类明细表</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</si>
  <si>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</si>
  <si>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</si>
  <si>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</si>
  <si>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</si>
  <si>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</si>
  <si>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</si>
  <si>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</si>
  <si>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</si>
  <si>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</si>
  <si>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</si>
  <si>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</si>
  <si>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宣传促销</t>
  </si>
  <si>
    <t xml:space="preserve">    行业规划</t>
  </si>
  <si>
    <t xml:space="preserve">    旅游事业补助</t>
  </si>
  <si>
    <t xml:space="preserve">    地方旅游开发项目补助</t>
  </si>
  <si>
    <t xml:space="preserve">    其他旅游发展基金支出</t>
  </si>
  <si>
    <t xml:space="preserve">    资助城市影院</t>
  </si>
  <si>
    <t xml:space="preserve">    其他国家电影事业发展专项资金对应专项债务收入支出</t>
  </si>
  <si>
    <t xml:space="preserve">    移民补助</t>
  </si>
  <si>
    <t xml:space="preserve">    基础设施建设和经济发展</t>
  </si>
  <si>
    <t xml:space="preserve">    其他大中型水库移民后期扶持基金支出</t>
  </si>
  <si>
    <t xml:space="preserve">    其他小型水库移民扶助基金支出</t>
  </si>
  <si>
    <t xml:space="preserve">    其他小型水库移民扶助基金对应专项债务收入安排的支出</t>
  </si>
  <si>
    <t xml:space="preserve">    风力发电补助</t>
  </si>
  <si>
    <t xml:space="preserve">    太阳能发电补助</t>
  </si>
  <si>
    <t xml:space="preserve">    生物质能发电补助</t>
  </si>
  <si>
    <t xml:space="preserve">    其他可再生能源电价附加收入安排的支出</t>
  </si>
  <si>
    <t xml:space="preserve">    回收处理费用补贴</t>
  </si>
  <si>
    <t xml:space="preserve">    信息系统建设</t>
  </si>
  <si>
    <t xml:space="preserve">    基金征管经费</t>
  </si>
  <si>
    <t xml:space="preserve">    其他废弃电器电子产品处理基金支出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</si>
  <si>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</si>
  <si>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</si>
  <si>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</si>
  <si>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</si>
  <si>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</si>
  <si>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</si>
  <si>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</si>
  <si>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</si>
  <si>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</si>
  <si>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</si>
  <si>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农业生产发展支出</t>
  </si>
  <si>
    <t xml:space="preserve">    农村社会事业支出</t>
  </si>
  <si>
    <t xml:space="preserve">    农业农村生态环境支出</t>
  </si>
  <si>
    <t xml:space="preserve">    其他国有土地使用权出让收入安排的支出</t>
  </si>
  <si>
    <t xml:space="preserve">    其他国有土地收益基金支出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</si>
  <si>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</si>
  <si>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</si>
  <si>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</si>
  <si>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</si>
  <si>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</si>
  <si>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污水处理设施建设和运营</t>
  </si>
  <si>
    <t xml:space="preserve">    代征手续费</t>
  </si>
  <si>
    <t xml:space="preserve">    其他污水处理费安排的支出</t>
  </si>
  <si>
    <t xml:space="preserve">    征地和拆迁补偿支出  </t>
  </si>
  <si>
    <t xml:space="preserve">    土地开发支出  </t>
  </si>
  <si>
    <t xml:space="preserve">    其他土地储备专项债券收入安排的支出  </t>
  </si>
  <si>
    <t xml:space="preserve">    其他棚户区改造专项债券收入安排的支出  </t>
  </si>
  <si>
    <t xml:space="preserve">    城市公共设施  </t>
  </si>
  <si>
    <t xml:space="preserve">    城市环境卫生  </t>
  </si>
  <si>
    <t xml:space="preserve">    公有房屋  </t>
  </si>
  <si>
    <t xml:space="preserve">    城市防洪  </t>
  </si>
  <si>
    <t xml:space="preserve">    其他城市基础设施配套费对应专项债务收入安排的支出  </t>
  </si>
  <si>
    <t xml:space="preserve">    污水处理设施建设和运营  </t>
  </si>
  <si>
    <t xml:space="preserve">    其他污水处理费对应专项债务收入安排的支出  </t>
  </si>
  <si>
    <t xml:space="preserve">    城市建设支出  </t>
  </si>
  <si>
    <t xml:space="preserve">    农村基础设施建设支出  </t>
  </si>
  <si>
    <t xml:space="preserve">    廉租住房支出  </t>
  </si>
  <si>
    <t xml:space="preserve">    棚户区改造支出  </t>
  </si>
  <si>
    <t xml:space="preserve">    公共租赁住房支出  </t>
  </si>
  <si>
    <t xml:space="preserve">    其他国有土地使用权出让收入对应专项债务收入安排的支出  </t>
  </si>
  <si>
    <t xml:space="preserve">    解决移民遗留问题</t>
  </si>
  <si>
    <t xml:space="preserve">    库区防护工程维护</t>
  </si>
  <si>
    <t xml:space="preserve">    其他大中型水库库区基金支出</t>
  </si>
  <si>
    <t xml:space="preserve">    库区维护和管理</t>
  </si>
  <si>
    <t xml:space="preserve">    其他三峡水库库区基金支出</t>
  </si>
  <si>
    <t xml:space="preserve">    三峡后续工作</t>
  </si>
  <si>
    <t xml:space="preserve">    地方重大水利工程建设</t>
  </si>
  <si>
    <t xml:space="preserve">    其他重大水利工程建设基金支出</t>
  </si>
  <si>
    <t xml:space="preserve">    基础设施建设和经济发展  </t>
  </si>
  <si>
    <t xml:space="preserve">    其他大中型水库库区基金对应专项债务收入支出  </t>
  </si>
  <si>
    <t xml:space="preserve">    南水北调工程建设  </t>
  </si>
  <si>
    <t xml:space="preserve">    三峡工程后续工作  </t>
  </si>
  <si>
    <t xml:space="preserve">    地方重大水利工程建设  </t>
  </si>
  <si>
    <t xml:space="preserve">    其他重大水利工程建设基金对应专项债务收入支出  </t>
  </si>
  <si>
    <t xml:space="preserve">    公路还贷</t>
  </si>
  <si>
    <t xml:space="preserve">    其他海南省高等级公路车辆通行附加费安排的支出</t>
  </si>
  <si>
    <t xml:space="preserve">    政府还贷公路养护</t>
  </si>
  <si>
    <t xml:space="preserve">    政府还贷公路管理</t>
  </si>
  <si>
    <t xml:space="preserve">    其他车辆通行费安排的支出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</si>
  <si>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</si>
  <si>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</si>
  <si>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</si>
  <si>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</si>
  <si>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</si>
  <si>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</si>
  <si>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</si>
  <si>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</si>
  <si>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</si>
  <si>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</si>
  <si>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</si>
  <si>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</si>
  <si>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</si>
  <si>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</si>
  <si>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</si>
  <si>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</si>
  <si>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</si>
  <si>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</si>
  <si>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</si>
  <si>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</si>
  <si>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民航科教和信息建设</t>
  </si>
  <si>
    <t xml:space="preserve">    其他民航发展基金支出</t>
  </si>
  <si>
    <t xml:space="preserve">    公路建设  </t>
  </si>
  <si>
    <t xml:space="preserve">    其他海南省高等级公路车辆通行附加费对应专项债务收入安排的支出  </t>
  </si>
  <si>
    <t xml:space="preserve">    其他政府收费公路专项债券收入安排的支出  </t>
  </si>
  <si>
    <t xml:space="preserve">    中央农网还贷资金支出</t>
  </si>
  <si>
    <t xml:space="preserve">    地方农网还贷资金支出</t>
  </si>
  <si>
    <t xml:space="preserve">    其他农网还贷资金支出</t>
  </si>
  <si>
    <t xml:space="preserve">    中央特别国债经营基金支出</t>
  </si>
  <si>
    <t xml:space="preserve">    中央特别国债经营基金财务支出</t>
  </si>
  <si>
    <t xml:space="preserve">    其他政府性基金安排的支出  </t>
  </si>
  <si>
    <t xml:space="preserve">    其他地方自行试点项目收益专项债券收入安排的支出  </t>
  </si>
  <si>
    <t xml:space="preserve">    其他政府性基金债务收入安排的支出  </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</si>
  <si>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</si>
  <si>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</si>
  <si>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</si>
  <si>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</si>
  <si>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</si>
  <si>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</si>
  <si>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</si>
  <si>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</si>
  <si>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</si>
  <si>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</si>
  <si>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</si>
  <si>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</si>
  <si>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</si>
  <si>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</si>
  <si>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</si>
  <si>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用于巩固脱贫攻坚成果衔接乡村振兴的彩票公益金支出</t>
  </si>
  <si>
    <t xml:space="preserve">    用于法律援助的彩票公益金支出</t>
  </si>
  <si>
    <t xml:space="preserve">    用于城乡医疗救助的彩票公益金支出</t>
  </si>
  <si>
    <t xml:space="preserve">    用于其他社会公益事业的彩票公益金支出</t>
  </si>
  <si>
    <t xml:space="preserve">    海南省高等级公路车辆通行附加费债务付息支出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</si>
  <si>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</si>
  <si>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</si>
  <si>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</si>
  <si>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</si>
  <si>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</si>
  <si>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</si>
  <si>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</si>
  <si>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</si>
  <si>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</si>
  <si>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</si>
  <si>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</si>
  <si>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</si>
  <si>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</si>
  <si>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</si>
  <si>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 xml:space="preserve">    海南省高等级公路车辆通行附加费债务发行费用支出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</si>
  <si>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</si>
  <si>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</si>
  <si>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</si>
  <si>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</si>
  <si>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</si>
  <si>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</si>
  <si>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</si>
  <si>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</si>
  <si>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</si>
  <si>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</si>
  <si>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</si>
  <si>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</si>
  <si>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</si>
  <si>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</si>
  <si>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</si>
  <si>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</si>
  <si>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</si>
  <si>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</si>
  <si>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</si>
  <si>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</si>
  <si>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</si>
  <si>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</si>
  <si>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</si>
  <si>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</si>
  <si>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</si>
  <si>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</si>
  <si>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创业担保贷款贴息</t>
  </si>
  <si>
    <t xml:space="preserve">    援企稳岗补贴</t>
  </si>
  <si>
    <t xml:space="preserve">    困难群众基本生活补助</t>
  </si>
  <si>
    <t xml:space="preserve">    其他抗疫相关支出</t>
  </si>
  <si>
    <t xml:space="preserve">政府性基金专项转移支付分地区、分项目决算表 </t>
  </si>
  <si>
    <t>摘要</t>
  </si>
  <si>
    <t>曾都区本级金额</t>
  </si>
  <si>
    <t>中央集中彩票公益金支持社会福利事业专项资金</t>
  </si>
  <si>
    <t>中央水库移民扶持基金</t>
  </si>
  <si>
    <t>中央补助地方国家电影事业发展专项资金</t>
  </si>
  <si>
    <t>中央财政残疾人事业发展补助资金</t>
  </si>
  <si>
    <t>省级福利彩票公益金市县分成资金</t>
  </si>
  <si>
    <t>省级体育彩票公益金市县分成资金</t>
  </si>
  <si>
    <t>省级民政转移支付资金</t>
  </si>
  <si>
    <t>省级经济困难高龄失能老人补助资金</t>
  </si>
  <si>
    <t>省级残疾人事业发展补助资金</t>
  </si>
  <si>
    <t>中央水库移民扶持基金预算</t>
  </si>
  <si>
    <t>大中型水库库区基金和移民优势特色产业项目资金</t>
  </si>
  <si>
    <t>2023年曾都区地方政府专项债务限额和余额情况决算表</t>
  </si>
  <si>
    <t>专项债务</t>
  </si>
  <si>
    <t>2023年度曾都区本级国有资本经营收入决算表</t>
  </si>
  <si>
    <t>预算科目</t>
  </si>
  <si>
    <t>国有资本经营预算收入</t>
  </si>
  <si>
    <t xml:space="preserve">    其他国有资本经营预算收入</t>
  </si>
  <si>
    <t>2023年度曾都区本级国有资本经营预算支出决算明细表</t>
  </si>
  <si>
    <t>国有资本经营预算支出</t>
  </si>
  <si>
    <t xml:space="preserve">  解决历史遗留问题及改革成本支出</t>
  </si>
  <si>
    <t xml:space="preserve">    厂办大集体改革支出</t>
  </si>
  <si>
    <t xml:space="preserve">    “三供一业”移交补助支出</t>
  </si>
  <si>
    <t xml:space="preserve">    国有企业办职教幼教补助支出</t>
  </si>
  <si>
    <t xml:space="preserve">    国有企业办公共服务机构移交补助支出</t>
  </si>
  <si>
    <t xml:space="preserve">    国有企业退休人员社会化管理补助支出</t>
  </si>
  <si>
    <t xml:space="preserve">    国有企业棚户区改造支出</t>
  </si>
  <si>
    <t xml:space="preserve">    国有企业改革成本支出</t>
  </si>
  <si>
    <t xml:space="preserve">    离休干部医药费补助支出</t>
  </si>
  <si>
    <t xml:space="preserve">    金融企业改革性支出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</si>
  <si>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</si>
  <si>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</si>
  <si>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</si>
  <si>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</si>
  <si>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</si>
  <si>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</si>
  <si>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支持科技进步支出</t>
  </si>
  <si>
    <t xml:space="preserve">    保障国家经济安全支出</t>
  </si>
  <si>
    <t xml:space="preserve">    金融企业资本性支出</t>
  </si>
  <si>
    <t xml:space="preserve">    其他国有企业资本金注入</t>
  </si>
  <si>
    <t xml:space="preserve">  国有企业政策性补贴(款)</t>
  </si>
  <si>
    <t xml:space="preserve">    国有企业政策性补贴(项)</t>
  </si>
  <si>
    <t xml:space="preserve">  其他国有资本经营预算支出(款)</t>
  </si>
  <si>
    <t xml:space="preserve">    其他国有资本经营预算支出(项)</t>
  </si>
  <si>
    <t xml:space="preserve">    国有资本经营预算补充社保基金支出</t>
  </si>
  <si>
    <t>2023年度曾都区本级国有资本经营预算转移性支付分地区、分项目决算表</t>
  </si>
  <si>
    <t>金额</t>
  </si>
  <si>
    <t>国有资本经营预算资金</t>
  </si>
  <si>
    <t xml:space="preserve">    国有企业退休人员社会化管理补助资金</t>
  </si>
  <si>
    <t>社会保险基金收入决算表</t>
  </si>
  <si>
    <t>收入合计</t>
  </si>
  <si>
    <t xml:space="preserve">   其中:社会保险费收入</t>
  </si>
  <si>
    <t xml:space="preserve">      　利息收入</t>
  </si>
  <si>
    <t xml:space="preserve">      　财政补贴收入</t>
  </si>
  <si>
    <t>一、企业职工基本养老保险基金</t>
  </si>
  <si>
    <t>二、城乡居民基本养老保险基金</t>
  </si>
  <si>
    <t>三、机关事业单位基本养老保险基金</t>
  </si>
  <si>
    <t>四、职工基本医疗保险(含生育保险)基金</t>
  </si>
  <si>
    <t>五、城乡居民基本医疗保险基金</t>
  </si>
  <si>
    <t>六、工伤保险基金</t>
  </si>
  <si>
    <t>七、失业保险基金</t>
  </si>
  <si>
    <t>社会保险基金支出决算表</t>
  </si>
  <si>
    <t>支出合计</t>
  </si>
  <si>
    <t xml:space="preserve">   其中:社会保险待遇支出</t>
  </si>
  <si>
    <t xml:space="preserve">        转移支出</t>
  </si>
  <si>
    <t>2023年度曾都区本级社会保险基金预算收支及结余情况录入表</t>
  </si>
  <si>
    <t>录入16表</t>
  </si>
  <si>
    <t>项    目</t>
  </si>
  <si>
    <t>合计</t>
  </si>
  <si>
    <t>企业职工基本养老保险基金</t>
  </si>
  <si>
    <t>城乡居民基本养老保险基金</t>
  </si>
  <si>
    <t>机关事业单位基本养老保险基金</t>
  </si>
  <si>
    <t>职工基本医疗保险(含生育保险)基金</t>
  </si>
  <si>
    <t>城乡居民基本医疗保险基金</t>
  </si>
  <si>
    <t>工伤保险基金</t>
  </si>
  <si>
    <t>失业保险基金</t>
  </si>
  <si>
    <t>一、收入</t>
  </si>
  <si>
    <t xml:space="preserve">        财政补贴收入</t>
  </si>
  <si>
    <t xml:space="preserve">        利息收入</t>
  </si>
  <si>
    <t xml:space="preserve">        委托投资收益</t>
  </si>
  <si>
    <t xml:space="preserve">        转移收入</t>
  </si>
  <si>
    <t xml:space="preserve">        其他收入</t>
  </si>
  <si>
    <t xml:space="preserve">        全国统筹调剂资金收入</t>
  </si>
  <si>
    <t>二、支出</t>
  </si>
  <si>
    <t xml:space="preserve">        其他支出</t>
  </si>
  <si>
    <t xml:space="preserve">        全国统筹调剂资金支出</t>
  </si>
  <si>
    <t>三、本年收支结余</t>
  </si>
  <si>
    <t>四、年末滚存结余</t>
  </si>
  <si>
    <t>城乡居民基本养老保险基金收支决算表</t>
  </si>
  <si>
    <r>
      <rPr>
        <b/>
        <sz val="10"/>
        <color indexed="8"/>
        <rFont val="Times New Roman"/>
        <charset val="0"/>
      </rPr>
      <t>项</t>
    </r>
    <r>
      <rPr>
        <b/>
        <sz val="10"/>
        <color indexed="8"/>
        <rFont val="Times New Roman"/>
        <charset val="0"/>
      </rPr>
      <t xml:space="preserve">        </t>
    </r>
    <r>
      <rPr>
        <b/>
        <sz val="10"/>
        <color indexed="8"/>
        <rFont val="宋体"/>
        <charset val="134"/>
      </rPr>
      <t>目</t>
    </r>
  </si>
  <si>
    <t>一、个人缴费收入</t>
  </si>
  <si>
    <t>一、基础养老金支出</t>
  </si>
  <si>
    <t xml:space="preserve">    其中：财政为困难人员代缴收入</t>
  </si>
  <si>
    <t>二、个人账户养老金支出</t>
  </si>
  <si>
    <t>二、财政补贴收入</t>
  </si>
  <si>
    <t>三、丧葬补助金支出</t>
  </si>
  <si>
    <t xml:space="preserve">    其中：财政对基础养老金的补贴</t>
  </si>
  <si>
    <t>四、转移支出</t>
  </si>
  <si>
    <t xml:space="preserve">          财政对个人缴费的补贴</t>
  </si>
  <si>
    <t>五、其他支出</t>
  </si>
  <si>
    <t>三、集体补助收入</t>
  </si>
  <si>
    <t>四、利息收入</t>
  </si>
  <si>
    <t>五、委托投资收益</t>
  </si>
  <si>
    <t>六、转移收入</t>
  </si>
  <si>
    <t>七、其他收入</t>
  </si>
  <si>
    <t>八、本年收入小计</t>
  </si>
  <si>
    <t>六、本年支出小计</t>
  </si>
  <si>
    <t>九、上级补助收入</t>
  </si>
  <si>
    <t>七、补助下级支出</t>
  </si>
  <si>
    <t>十、下级上解收入</t>
  </si>
  <si>
    <t>八、上解上级支出</t>
  </si>
  <si>
    <t>十一、本年收入合计</t>
  </si>
  <si>
    <t>九、本年支出合计</t>
  </si>
  <si>
    <t>×</t>
  </si>
  <si>
    <t>十、本年收支结余</t>
  </si>
  <si>
    <t>十二、上年结余</t>
  </si>
  <si>
    <t>十一、年末滚存结余</t>
  </si>
  <si>
    <t>总        计</t>
  </si>
  <si>
    <t>总         计</t>
  </si>
  <si>
    <t>城乡居民基本医疗保险基金收支决算表</t>
  </si>
  <si>
    <t>项        目</t>
  </si>
  <si>
    <t>一、基本医疗保险费收入</t>
  </si>
  <si>
    <t>一、基本医疗保险待遇支出</t>
  </si>
  <si>
    <r>
      <rPr>
        <sz val="10"/>
        <color indexed="8"/>
        <rFont val="Times New Roman"/>
        <charset val="0"/>
      </rPr>
      <t xml:space="preserve">    </t>
    </r>
    <r>
      <rPr>
        <sz val="10"/>
        <color indexed="8"/>
        <rFont val="宋体"/>
        <charset val="134"/>
      </rPr>
      <t>其中：集体扶持收入</t>
    </r>
  </si>
  <si>
    <t xml:space="preserve">    其中：住院费用支出</t>
  </si>
  <si>
    <r>
      <rPr>
        <sz val="10"/>
        <color indexed="8"/>
        <rFont val="Times New Roman"/>
        <charset val="0"/>
      </rPr>
      <t xml:space="preserve">          </t>
    </r>
    <r>
      <rPr>
        <sz val="10"/>
        <color indexed="8"/>
        <rFont val="宋体"/>
        <charset val="134"/>
      </rPr>
      <t>城乡医疗救助资助收入</t>
    </r>
  </si>
  <si>
    <t xml:space="preserve">          门诊费用支出</t>
  </si>
  <si>
    <r>
      <rPr>
        <sz val="10"/>
        <color indexed="8"/>
        <rFont val="Times New Roman"/>
        <charset val="0"/>
      </rPr>
      <t xml:space="preserve">          </t>
    </r>
    <r>
      <rPr>
        <sz val="10"/>
        <color indexed="8"/>
        <rFont val="宋体"/>
        <charset val="134"/>
      </rPr>
      <t>财政为困难人员代缴收入</t>
    </r>
  </si>
  <si>
    <t>二、大病保险支出</t>
  </si>
  <si>
    <t>三、其他支出</t>
  </si>
  <si>
    <r>
      <rPr>
        <sz val="10"/>
        <color indexed="8"/>
        <rFont val="Times New Roman"/>
        <charset val="0"/>
      </rPr>
      <t xml:space="preserve">    </t>
    </r>
    <r>
      <rPr>
        <sz val="10"/>
        <color indexed="8"/>
        <rFont val="宋体"/>
        <charset val="134"/>
      </rPr>
      <t>其中：按规定标准补助收入</t>
    </r>
  </si>
  <si>
    <r>
      <rPr>
        <sz val="10"/>
        <color indexed="8"/>
        <rFont val="Times New Roman"/>
        <charset val="0"/>
      </rPr>
      <t xml:space="preserve">           </t>
    </r>
    <r>
      <rPr>
        <sz val="10"/>
        <color indexed="8"/>
        <rFont val="宋体"/>
        <charset val="134"/>
      </rPr>
      <t>对医保基金负担新冠病毒疫苗及接种费用的补助</t>
    </r>
  </si>
  <si>
    <t>三、利息收入</t>
  </si>
  <si>
    <t>四、其他收入</t>
  </si>
  <si>
    <t>五、本年收入小计</t>
  </si>
  <si>
    <t>四、本年支出小计</t>
  </si>
  <si>
    <t>六、上级补助收入</t>
  </si>
  <si>
    <t>五、补助下级支出</t>
  </si>
  <si>
    <t>七、下级上解收入</t>
  </si>
  <si>
    <t>六、上解上级支出</t>
  </si>
  <si>
    <t>八、本年收入合计</t>
  </si>
  <si>
    <t>七、本年支出合计</t>
  </si>
  <si>
    <t>八、本年收支结余</t>
  </si>
  <si>
    <t>九、上年结余</t>
  </si>
  <si>
    <t>九、年末滚存结余</t>
  </si>
  <si>
    <r>
      <rPr>
        <sz val="10"/>
        <color indexed="8"/>
        <rFont val="Times New Roman"/>
        <charset val="0"/>
      </rPr>
      <t>总</t>
    </r>
    <r>
      <rPr>
        <sz val="10"/>
        <color indexed="8"/>
        <rFont val="Times New Roman"/>
        <charset val="0"/>
      </rPr>
      <t xml:space="preserve">        </t>
    </r>
    <r>
      <rPr>
        <sz val="10"/>
        <color indexed="8"/>
        <rFont val="宋体"/>
        <charset val="134"/>
      </rPr>
      <t>计</t>
    </r>
  </si>
  <si>
    <t>说明：城乡居民基本医疗保险基金由市级统筹，不在区本级反映。</t>
  </si>
  <si>
    <t>职工基本医疗保险(含生育保险)基金收支决算表</t>
  </si>
  <si>
    <t>小计</t>
  </si>
  <si>
    <t>基本医疗保险统筹基金(含单建统筹）</t>
  </si>
  <si>
    <t>基本医疗保险
个人账户基金</t>
  </si>
  <si>
    <t xml:space="preserve">    其中：单位缴费</t>
  </si>
  <si>
    <t xml:space="preserve">          个人缴费</t>
  </si>
  <si>
    <t xml:space="preserve">    其中：对医保基金负担新冠病毒疫苗及接种费用的补助</t>
  </si>
  <si>
    <t>四、转移收入</t>
  </si>
  <si>
    <t>五、其他收入</t>
  </si>
  <si>
    <t>六、本年收入小计</t>
  </si>
  <si>
    <t>七、上级补助收入</t>
  </si>
  <si>
    <t>八、下级上解收入</t>
  </si>
  <si>
    <t>九、本年收入合计</t>
  </si>
  <si>
    <t>十、上年结余</t>
  </si>
  <si>
    <t>总      计</t>
  </si>
  <si>
    <t>　  其中：住院费用支出</t>
  </si>
  <si>
    <t>　        门诊费用支出</t>
  </si>
  <si>
    <t xml:space="preserve">          生育医疗费用支出</t>
  </si>
  <si>
    <t xml:space="preserve">          生育津贴支出</t>
  </si>
  <si>
    <t>二、转移支出</t>
  </si>
  <si>
    <t>说明：职工基本医疗保险(含生育保险)基金由市级统筹，不在区本级反映。</t>
  </si>
  <si>
    <t>机关事业单位基本养老保险基金决算表</t>
  </si>
  <si>
    <t>决算表</t>
  </si>
  <si>
    <t>一、基本养老保险费收入</t>
  </si>
  <si>
    <t>一、基本养老金支出</t>
  </si>
  <si>
    <t xml:space="preserve">二、财政补贴收入 </t>
  </si>
  <si>
    <t>总    计</t>
  </si>
  <si>
    <t>总   计</t>
  </si>
  <si>
    <t>工伤保险基金收支决算表</t>
  </si>
  <si>
    <t>一、工伤保险费收入</t>
  </si>
  <si>
    <t>一、工伤保险待遇支出</t>
  </si>
  <si>
    <r>
      <rPr>
        <sz val="10"/>
        <color indexed="8"/>
        <rFont val="Times New Roman"/>
        <charset val="0"/>
      </rPr>
      <t xml:space="preserve">    </t>
    </r>
    <r>
      <rPr>
        <sz val="10"/>
        <color indexed="8"/>
        <rFont val="宋体"/>
        <charset val="134"/>
      </rPr>
      <t>其中：工伤保险费</t>
    </r>
    <r>
      <rPr>
        <sz val="10"/>
        <color indexed="8"/>
        <rFont val="Times New Roman"/>
        <charset val="0"/>
      </rPr>
      <t>-</t>
    </r>
    <r>
      <rPr>
        <sz val="10"/>
        <color indexed="8"/>
        <rFont val="宋体"/>
        <charset val="134"/>
      </rPr>
      <t>公务员工伤保险费收入</t>
    </r>
  </si>
  <si>
    <t>二、劳动能力鉴定支出</t>
  </si>
  <si>
    <t>二、职业伤害保障费收入（试点）</t>
  </si>
  <si>
    <t>三、工伤保险预防费用支出</t>
  </si>
  <si>
    <t>三、财政补贴收入</t>
  </si>
  <si>
    <t>四、职业伤害保障支出（试点）</t>
  </si>
  <si>
    <r>
      <rPr>
        <sz val="10"/>
        <color indexed="8"/>
        <rFont val="Times New Roman"/>
        <charset val="0"/>
      </rPr>
      <t xml:space="preserve">    </t>
    </r>
    <r>
      <rPr>
        <sz val="10"/>
        <color indexed="8"/>
        <rFont val="宋体"/>
        <charset val="134"/>
      </rPr>
      <t>其中：职业伤害保障待遇支出（试点）</t>
    </r>
  </si>
  <si>
    <r>
      <rPr>
        <sz val="10"/>
        <color indexed="8"/>
        <rFont val="Times New Roman"/>
        <charset val="0"/>
      </rPr>
      <t xml:space="preserve">          </t>
    </r>
    <r>
      <rPr>
        <sz val="10"/>
        <color indexed="8"/>
        <rFont val="宋体"/>
        <charset val="134"/>
      </rPr>
      <t>职业伤害保障劳动能力鉴定费（试点）</t>
    </r>
  </si>
  <si>
    <r>
      <rPr>
        <sz val="10"/>
        <color indexed="8"/>
        <rFont val="Times New Roman"/>
        <charset val="0"/>
      </rPr>
      <t xml:space="preserve">          </t>
    </r>
    <r>
      <rPr>
        <sz val="10"/>
        <color indexed="8"/>
        <rFont val="宋体"/>
        <charset val="134"/>
      </rPr>
      <t>职业伤害保障委托承办费用支出（试点）</t>
    </r>
  </si>
  <si>
    <r>
      <rPr>
        <sz val="10"/>
        <color indexed="8"/>
        <rFont val="Times New Roman"/>
        <charset val="0"/>
      </rPr>
      <t xml:space="preserve">    </t>
    </r>
    <r>
      <rPr>
        <sz val="10"/>
        <color indexed="8"/>
        <rFont val="宋体"/>
        <charset val="134"/>
      </rPr>
      <t>其中：滞纳金</t>
    </r>
  </si>
  <si>
    <t>说明：工伤保险基金由市级统筹，不在区本级反映。</t>
  </si>
  <si>
    <t>失业保险基金收支决算表</t>
  </si>
  <si>
    <t>一、失业保险费收入</t>
  </si>
  <si>
    <t>一、失业保险金支出</t>
  </si>
  <si>
    <t>二、基本医疗保险费支出</t>
  </si>
  <si>
    <t>三、丧葬补助金和抚恤金支出</t>
  </si>
  <si>
    <t xml:space="preserve">四、转移收入 </t>
  </si>
  <si>
    <t>四、职业培训和职业介绍补贴支出</t>
  </si>
  <si>
    <t>五、其他费用支出</t>
  </si>
  <si>
    <t>六、稳定岗位补贴（稳岗返还）支出</t>
  </si>
  <si>
    <t>七、技能提升补贴支出</t>
  </si>
  <si>
    <t xml:space="preserve">八、转移支出 </t>
  </si>
  <si>
    <t>九、其他支出</t>
  </si>
  <si>
    <t>十、本年支出小计</t>
  </si>
  <si>
    <t>十一、补助下级支出</t>
  </si>
  <si>
    <t xml:space="preserve">十二、上解上级支出 </t>
  </si>
  <si>
    <t>十三、本年支出合计</t>
  </si>
  <si>
    <t>十四、本年收支结余</t>
  </si>
  <si>
    <t>十五、年末滚存结余</t>
  </si>
  <si>
    <t>说明：失业保险基金由市级统筹，不在区本级反映。</t>
  </si>
  <si>
    <t>政府债务限额余额表</t>
  </si>
  <si>
    <t>政府债务余额</t>
  </si>
  <si>
    <t>政府债务限额</t>
  </si>
  <si>
    <t>地方政府债券还本、付息决算表</t>
  </si>
  <si>
    <t>项  目</t>
  </si>
  <si>
    <r>
      <rPr>
        <b/>
        <sz val="11"/>
        <rFont val="SimSun"/>
        <charset val="134"/>
      </rPr>
      <t>合</t>
    </r>
    <r>
      <rPr>
        <b/>
        <sz val="11"/>
        <rFont val="Times New Roman"/>
        <charset val="0"/>
      </rPr>
      <t xml:space="preserve">  </t>
    </r>
    <r>
      <rPr>
        <b/>
        <sz val="11"/>
        <rFont val="SimSun"/>
        <charset val="134"/>
      </rPr>
      <t>计</t>
    </r>
  </si>
  <si>
    <t>一、还本决算数</t>
  </si>
  <si>
    <r>
      <rPr>
        <sz val="11"/>
        <rFont val="SimSun"/>
        <charset val="134"/>
      </rPr>
      <t>（一）一般债券</t>
    </r>
  </si>
  <si>
    <r>
      <rPr>
        <sz val="11"/>
        <rFont val="Times New Roman"/>
        <charset val="0"/>
      </rPr>
      <t xml:space="preserve">   </t>
    </r>
    <r>
      <rPr>
        <sz val="11"/>
        <rFont val="SimSun"/>
        <charset val="134"/>
      </rPr>
      <t>其中：再融资</t>
    </r>
  </si>
  <si>
    <r>
      <rPr>
        <sz val="11"/>
        <rFont val="Times New Roman"/>
        <charset val="0"/>
      </rPr>
      <t xml:space="preserve">      </t>
    </r>
    <r>
      <rPr>
        <sz val="11"/>
        <rFont val="SimSun"/>
        <charset val="134"/>
      </rPr>
      <t>财政预算安排</t>
    </r>
    <r>
      <rPr>
        <sz val="11"/>
        <rFont val="Times New Roman"/>
        <charset val="0"/>
      </rPr>
      <t xml:space="preserve"> </t>
    </r>
  </si>
  <si>
    <r>
      <rPr>
        <sz val="11"/>
        <rFont val="SimSun"/>
        <charset val="134"/>
      </rPr>
      <t>（二）专项债券</t>
    </r>
  </si>
  <si>
    <r>
      <rPr>
        <sz val="11"/>
        <rFont val="Times New Roman"/>
        <charset val="0"/>
      </rPr>
      <t xml:space="preserve">      </t>
    </r>
    <r>
      <rPr>
        <sz val="11"/>
        <rFont val="SimSun"/>
        <charset val="134"/>
      </rPr>
      <t>财政预算安排</t>
    </r>
  </si>
  <si>
    <t>二、付息决算数</t>
  </si>
  <si>
    <t>三、发行登记费决算数</t>
  </si>
  <si>
    <t>地方政府债券转贷情况表</t>
  </si>
  <si>
    <t>债券名称</t>
  </si>
  <si>
    <t>债券编码</t>
  </si>
  <si>
    <t>债券类型</t>
  </si>
  <si>
    <r>
      <rPr>
        <sz val="10"/>
        <rFont val="黑体"/>
        <charset val="134"/>
      </rPr>
      <t>转贷区本级</t>
    </r>
    <r>
      <rPr>
        <sz val="10"/>
        <rFont val="Times New Roman"/>
        <charset val="134"/>
      </rPr>
      <t xml:space="preserve">
</t>
    </r>
    <r>
      <rPr>
        <sz val="10"/>
        <rFont val="黑体"/>
        <charset val="134"/>
      </rPr>
      <t>债券额度</t>
    </r>
  </si>
  <si>
    <r>
      <rPr>
        <sz val="10"/>
        <rFont val="黑体"/>
        <charset val="134"/>
      </rPr>
      <t>发行时间（年</t>
    </r>
    <r>
      <rPr>
        <sz val="10"/>
        <rFont val="Times New Roman"/>
        <charset val="0"/>
      </rPr>
      <t>/</t>
    </r>
    <r>
      <rPr>
        <sz val="10"/>
        <rFont val="黑体"/>
        <charset val="134"/>
      </rPr>
      <t>月</t>
    </r>
    <r>
      <rPr>
        <sz val="10"/>
        <rFont val="Times New Roman"/>
        <charset val="0"/>
      </rPr>
      <t>/</t>
    </r>
    <r>
      <rPr>
        <sz val="10"/>
        <rFont val="黑体"/>
        <charset val="134"/>
      </rPr>
      <t>日）</t>
    </r>
  </si>
  <si>
    <r>
      <rPr>
        <sz val="10"/>
        <rFont val="黑体"/>
        <charset val="134"/>
      </rPr>
      <t>债券</t>
    </r>
    <r>
      <rPr>
        <sz val="10"/>
        <rFont val="Times New Roman"/>
        <charset val="0"/>
      </rPr>
      <t xml:space="preserve">
</t>
    </r>
    <r>
      <rPr>
        <sz val="10"/>
        <rFont val="黑体"/>
        <charset val="134"/>
      </rPr>
      <t>利率</t>
    </r>
    <r>
      <rPr>
        <sz val="10"/>
        <rFont val="Times New Roman"/>
        <charset val="0"/>
      </rPr>
      <t>(%)</t>
    </r>
  </si>
  <si>
    <r>
      <rPr>
        <sz val="10"/>
        <rFont val="黑体"/>
        <charset val="134"/>
      </rPr>
      <t>债券</t>
    </r>
    <r>
      <rPr>
        <sz val="10"/>
        <rFont val="Times New Roman"/>
        <charset val="0"/>
      </rPr>
      <t xml:space="preserve">
</t>
    </r>
    <r>
      <rPr>
        <sz val="10"/>
        <rFont val="黑体"/>
        <charset val="134"/>
      </rPr>
      <t>期限</t>
    </r>
  </si>
  <si>
    <t>一、新增债券</t>
  </si>
  <si>
    <r>
      <rPr>
        <b/>
        <sz val="10"/>
        <rFont val="Times New Roman"/>
        <charset val="0"/>
      </rPr>
      <t>1.</t>
    </r>
    <r>
      <rPr>
        <b/>
        <sz val="10"/>
        <rFont val="SimSun"/>
        <charset val="134"/>
      </rPr>
      <t>一般债券</t>
    </r>
  </si>
  <si>
    <t>2023年湖北省政府一般债券（一期）</t>
  </si>
  <si>
    <r>
      <rPr>
        <sz val="10"/>
        <rFont val="SimSun"/>
        <charset val="134"/>
      </rPr>
      <t>一般债券</t>
    </r>
  </si>
  <si>
    <t>2023-01-16</t>
  </si>
  <si>
    <r>
      <rPr>
        <sz val="10"/>
        <rFont val="Arial"/>
        <charset val="0"/>
      </rPr>
      <t>7</t>
    </r>
    <r>
      <rPr>
        <sz val="10"/>
        <rFont val="宋体"/>
        <charset val="0"/>
      </rPr>
      <t>年</t>
    </r>
  </si>
  <si>
    <r>
      <rPr>
        <sz val="10"/>
        <rFont val="Arial"/>
        <charset val="0"/>
      </rPr>
      <t>2023</t>
    </r>
    <r>
      <rPr>
        <sz val="10"/>
        <rFont val="方正书宋_GBK"/>
        <charset val="0"/>
      </rPr>
      <t>年湖北省政府一般债券（二期）</t>
    </r>
  </si>
  <si>
    <r>
      <rPr>
        <sz val="10"/>
        <rFont val="Arial"/>
        <charset val="0"/>
      </rPr>
      <t>10</t>
    </r>
    <r>
      <rPr>
        <sz val="10"/>
        <rFont val="宋体"/>
        <charset val="0"/>
      </rPr>
      <t>年</t>
    </r>
  </si>
  <si>
    <r>
      <rPr>
        <sz val="10"/>
        <rFont val="Arial"/>
        <charset val="0"/>
      </rPr>
      <t>2023</t>
    </r>
    <r>
      <rPr>
        <sz val="10"/>
        <rFont val="方正书宋_GBK"/>
        <charset val="0"/>
      </rPr>
      <t>年湖北省政府一般债券（三期）</t>
    </r>
  </si>
  <si>
    <r>
      <rPr>
        <sz val="10"/>
        <rFont val="Arial"/>
        <charset val="0"/>
      </rPr>
      <t>15</t>
    </r>
    <r>
      <rPr>
        <sz val="10"/>
        <rFont val="宋体"/>
        <charset val="0"/>
      </rPr>
      <t>年</t>
    </r>
  </si>
  <si>
    <r>
      <rPr>
        <sz val="10"/>
        <rFont val="Arial"/>
        <charset val="0"/>
      </rPr>
      <t>2023</t>
    </r>
    <r>
      <rPr>
        <sz val="10"/>
        <rFont val="方正书宋_GBK"/>
        <charset val="0"/>
      </rPr>
      <t>年湖北省政府一般债券（六期）</t>
    </r>
  </si>
  <si>
    <t>2023-09-21</t>
  </si>
  <si>
    <r>
      <rPr>
        <b/>
        <sz val="10"/>
        <rFont val="Times New Roman"/>
        <charset val="0"/>
      </rPr>
      <t>2.</t>
    </r>
    <r>
      <rPr>
        <b/>
        <sz val="10"/>
        <rFont val="SimSun"/>
        <charset val="134"/>
      </rPr>
      <t>专项债券</t>
    </r>
  </si>
  <si>
    <r>
      <rPr>
        <sz val="10"/>
        <rFont val="Arial"/>
        <charset val="0"/>
      </rPr>
      <t>2023</t>
    </r>
    <r>
      <rPr>
        <sz val="10"/>
        <rFont val="方正书宋_GBK"/>
        <charset val="0"/>
      </rPr>
      <t>年湖北省政府专项债券（二十一期）</t>
    </r>
  </si>
  <si>
    <t>198183</t>
  </si>
  <si>
    <t>其他自平衡专项债券</t>
  </si>
  <si>
    <t>2023-02-22</t>
  </si>
  <si>
    <r>
      <rPr>
        <sz val="10"/>
        <rFont val="Arial"/>
        <charset val="0"/>
      </rPr>
      <t>30</t>
    </r>
    <r>
      <rPr>
        <sz val="10"/>
        <rFont val="宋体"/>
        <charset val="0"/>
      </rPr>
      <t>年</t>
    </r>
  </si>
  <si>
    <r>
      <rPr>
        <sz val="10"/>
        <rFont val="Arial"/>
        <charset val="0"/>
      </rPr>
      <t>2023</t>
    </r>
    <r>
      <rPr>
        <sz val="10"/>
        <rFont val="方正书宋_GBK"/>
        <charset val="0"/>
      </rPr>
      <t>年湖北省政府专项债券（五十六期）</t>
    </r>
  </si>
  <si>
    <t>其他领域专项债券</t>
  </si>
  <si>
    <t>2023-06-19</t>
  </si>
  <si>
    <r>
      <rPr>
        <sz val="10"/>
        <rFont val="Arial"/>
        <charset val="0"/>
      </rPr>
      <t>2023</t>
    </r>
    <r>
      <rPr>
        <sz val="10"/>
        <rFont val="方正书宋_GBK"/>
        <charset val="0"/>
      </rPr>
      <t>年湖北省（武汉市、襄阳市、随州市、恩施州）棚改专项债券（十九期）</t>
    </r>
    <r>
      <rPr>
        <sz val="10"/>
        <rFont val="Arial"/>
        <charset val="0"/>
      </rPr>
      <t>-2023</t>
    </r>
    <r>
      <rPr>
        <sz val="10"/>
        <rFont val="方正书宋_GBK"/>
        <charset val="0"/>
      </rPr>
      <t>年湖北省政府专项债券（六十一期）</t>
    </r>
  </si>
  <si>
    <t>棚改专项债券</t>
  </si>
  <si>
    <r>
      <rPr>
        <sz val="10"/>
        <rFont val="Arial"/>
        <charset val="0"/>
      </rPr>
      <t>2023</t>
    </r>
    <r>
      <rPr>
        <sz val="10"/>
        <rFont val="方正书宋_GBK"/>
        <charset val="0"/>
      </rPr>
      <t>年湖北省政府专项债券（八十一期）</t>
    </r>
  </si>
  <si>
    <t>2371172</t>
  </si>
  <si>
    <t>2023年湖北省政府专项债券（八十二期）</t>
  </si>
  <si>
    <t>2371173</t>
  </si>
  <si>
    <r>
      <rPr>
        <sz val="10"/>
        <rFont val="Arial"/>
        <charset val="0"/>
      </rPr>
      <t>20</t>
    </r>
    <r>
      <rPr>
        <sz val="10"/>
        <rFont val="方正书宋_GBK"/>
        <charset val="0"/>
      </rPr>
      <t>年</t>
    </r>
  </si>
  <si>
    <t>2023年湖北省政府专项债券（九十期）</t>
  </si>
  <si>
    <t>普通专项债券</t>
  </si>
  <si>
    <t>2023-11-21</t>
  </si>
  <si>
    <r>
      <rPr>
        <sz val="10"/>
        <rFont val="Arial"/>
        <charset val="0"/>
      </rPr>
      <t>10</t>
    </r>
    <r>
      <rPr>
        <sz val="10"/>
        <rFont val="方正书宋_GBK"/>
        <charset val="0"/>
      </rPr>
      <t>年</t>
    </r>
  </si>
  <si>
    <t>二、再融资债券</t>
  </si>
  <si>
    <r>
      <rPr>
        <sz val="10"/>
        <rFont val="Arial"/>
        <charset val="0"/>
      </rPr>
      <t>2023</t>
    </r>
    <r>
      <rPr>
        <sz val="10"/>
        <rFont val="方正书宋_GBK"/>
        <charset val="0"/>
      </rPr>
      <t>年湖北省政府再融资一般债券（二期）</t>
    </r>
  </si>
  <si>
    <t>一般债券</t>
  </si>
  <si>
    <t>2023-02-01</t>
  </si>
  <si>
    <t>2023年湖北省政府再融资一般债券（五期）</t>
  </si>
  <si>
    <t>2305455</t>
  </si>
  <si>
    <t>2023-05-11</t>
  </si>
  <si>
    <t>2023年湖北省政府再融资一般债券（六期）</t>
  </si>
  <si>
    <t>2305504</t>
  </si>
  <si>
    <t>2023-05-24</t>
  </si>
  <si>
    <t>10年</t>
  </si>
  <si>
    <r>
      <rPr>
        <sz val="10"/>
        <rFont val="Arial"/>
        <charset val="0"/>
      </rPr>
      <t>2023</t>
    </r>
    <r>
      <rPr>
        <sz val="10"/>
        <rFont val="方正书宋_GBK"/>
        <charset val="0"/>
      </rPr>
      <t>年湖北省政府再融资一般债券（九期）</t>
    </r>
  </si>
  <si>
    <t>2371012</t>
  </si>
  <si>
    <t>2023-08-23</t>
  </si>
  <si>
    <t>政府债券资金安排表</t>
  </si>
  <si>
    <t>区划</t>
  </si>
  <si>
    <t>单位</t>
  </si>
  <si>
    <t>支出金额（人民币）</t>
  </si>
  <si>
    <t>专项债券</t>
  </si>
  <si>
    <t>曾都区府河镇人民政府</t>
  </si>
  <si>
    <t>垃圾填埋场封厂整治</t>
  </si>
  <si>
    <t>随州市曾都区水利和湖泊局</t>
  </si>
  <si>
    <t xml:space="preserve">曾都区深化小型水库管理体制改革样板县 </t>
  </si>
  <si>
    <t>曾都区小型水库除险加固工程</t>
  </si>
  <si>
    <t>曾都区十四五92座小型水库水雨情测报及运维</t>
  </si>
  <si>
    <t>随州市曾都医院</t>
  </si>
  <si>
    <t>随州市曾都医院医疗设备更新</t>
  </si>
  <si>
    <t>2023年湖北省政府一般债券（二期）</t>
  </si>
  <si>
    <t>曾都区府河镇擦亮小城镇
建设项目</t>
  </si>
  <si>
    <t>曾都区万店镇人民政府</t>
  </si>
  <si>
    <t>曾都区万店镇擦亮小城镇
建设项目</t>
  </si>
  <si>
    <t>曾都区何店镇人民政府</t>
  </si>
  <si>
    <t>曾都区何店镇擦亮小城镇
建设项目</t>
  </si>
  <si>
    <t>曾都区东城办事处</t>
  </si>
  <si>
    <t>随州文峰塔广场及文峰街特色文化街区改造工程</t>
  </si>
  <si>
    <t>曾都区洛阳镇人民政府</t>
  </si>
  <si>
    <t>曾都区洛阳镇擦亮小城镇
建设项目</t>
  </si>
  <si>
    <r>
      <rPr>
        <sz val="10"/>
        <rFont val="Arial"/>
        <charset val="0"/>
      </rPr>
      <t>2023</t>
    </r>
    <r>
      <rPr>
        <sz val="10"/>
        <rFont val="方正书宋_GBK"/>
        <charset val="134"/>
      </rPr>
      <t>年湖北省政府一般债券（三期）</t>
    </r>
  </si>
  <si>
    <t>曾都区交通运输局</t>
  </si>
  <si>
    <t>随州市曾都区“三年消危”桥梁改造工程</t>
  </si>
  <si>
    <t>曾都区2023年农村公路渡改桥工程</t>
  </si>
  <si>
    <t>2023年湖北省政府一般债券（六期）</t>
  </si>
  <si>
    <t>北郊办事处</t>
  </si>
  <si>
    <t>北郊街道城镇基础设施建设</t>
  </si>
  <si>
    <t>随州市曾都区农业农村局</t>
  </si>
  <si>
    <t>曾都区2022年高标准农田建设项目</t>
  </si>
  <si>
    <t>曾都区涢水街道办事处</t>
  </si>
  <si>
    <t>涢水街道城镇基础设施建设</t>
  </si>
  <si>
    <t>府河镇应急供水项目</t>
  </si>
  <si>
    <t>随州市曾都区农业外来入侵生物普查项目</t>
  </si>
  <si>
    <t>曾都区住房和城乡建设局</t>
  </si>
  <si>
    <t>南郊王福窑桥污水管网建设</t>
  </si>
  <si>
    <t>曾都区镇级污水管网二期建设</t>
  </si>
  <si>
    <t>南郊办事处</t>
  </si>
  <si>
    <t>邓家老塆村徐家湾共同缔造建设项目</t>
  </si>
  <si>
    <t>府河中心学校幼儿园项目建设</t>
  </si>
  <si>
    <t>曾都区农村公路绿化</t>
  </si>
  <si>
    <t>南郊街道城镇基础设施建设</t>
  </si>
  <si>
    <t>曾都宏图建设开发有限公司</t>
  </si>
  <si>
    <t>随州市迈垦大随北路（裕民大道-锦程路）建设项目</t>
  </si>
  <si>
    <t>随州市曾都区万店镇乡村振兴及产城融合建设项目水系配套工程</t>
  </si>
  <si>
    <t>西城街道办事处</t>
  </si>
  <si>
    <t>西城街道城镇基础设施建设</t>
  </si>
  <si>
    <r>
      <rPr>
        <sz val="10"/>
        <rFont val="方正书宋_GBK"/>
        <charset val="134"/>
      </rPr>
      <t>曾都区十四五</t>
    </r>
    <r>
      <rPr>
        <sz val="10"/>
        <rFont val="Arial"/>
        <charset val="0"/>
      </rPr>
      <t>92</t>
    </r>
    <r>
      <rPr>
        <sz val="10"/>
        <rFont val="方正书宋_GBK"/>
        <charset val="134"/>
      </rPr>
      <t>座小型水库水雨情测报及运维</t>
    </r>
  </si>
  <si>
    <t>曾都区第一中学</t>
  </si>
  <si>
    <t>曾都区第一中学新建教学楼建设项目</t>
  </si>
  <si>
    <t>曾都区测土配方施肥推进中央生态环境保护督察反馈问题整改项目</t>
  </si>
  <si>
    <t>随州市曾都区两河口水库除险加固遗留问题整治项目</t>
  </si>
  <si>
    <t>王福窑大道刷黑工程项目</t>
  </si>
  <si>
    <t>东城街道城镇基础设施建设</t>
  </si>
  <si>
    <t>2023年湖北省政府再融资一般债券（二期）</t>
  </si>
  <si>
    <t>曾都城市开发投资有限公司</t>
  </si>
  <si>
    <t>保障性安居工程：棚户区改造</t>
  </si>
  <si>
    <t>基础设施建设贷款</t>
  </si>
  <si>
    <t>城北新区道路建设</t>
  </si>
  <si>
    <t>农民集中住房改造项目</t>
  </si>
  <si>
    <t>城北新区道路建设及土地收储项目</t>
  </si>
  <si>
    <r>
      <rPr>
        <sz val="10"/>
        <rFont val="Arial"/>
        <charset val="0"/>
      </rPr>
      <t>2023</t>
    </r>
    <r>
      <rPr>
        <sz val="10"/>
        <rFont val="方正书宋_GBK"/>
        <charset val="134"/>
      </rPr>
      <t>年湖北省政府再融资一般债券（六期）</t>
    </r>
  </si>
  <si>
    <t>鄂北地区水资源配置工程</t>
  </si>
  <si>
    <r>
      <rPr>
        <sz val="10"/>
        <rFont val="Arial"/>
        <charset val="0"/>
      </rPr>
      <t>2023</t>
    </r>
    <r>
      <rPr>
        <sz val="10"/>
        <rFont val="方正书宋_GBK"/>
        <charset val="134"/>
      </rPr>
      <t>年湖北省政府再融资一般债券（九期）</t>
    </r>
  </si>
  <si>
    <t>2016异地扶贫搬迁债券项目</t>
  </si>
  <si>
    <t>2023年湖北省政府专项债券（二十一期）</t>
  </si>
  <si>
    <t>鄂北地区水资源配置工程曾都区配套工程项目</t>
  </si>
  <si>
    <t>2023年湖北省政府专项债券（五十六期）</t>
  </si>
  <si>
    <t>曾都区殡仪馆</t>
  </si>
  <si>
    <t>万安生态陵园一期建设项目</t>
  </si>
  <si>
    <t>2023年湖北省（武汉市、襄阳市、随州市、恩施州）棚改专项债券（十九期）-2023年湖北省政府专项债券（六十一期）</t>
  </si>
  <si>
    <t>随州市曾都区周家寨棚户区改造三期（扩建）项目</t>
  </si>
  <si>
    <r>
      <rPr>
        <sz val="10"/>
        <rFont val="Arial"/>
        <charset val="0"/>
      </rPr>
      <t>2023</t>
    </r>
    <r>
      <rPr>
        <sz val="10"/>
        <rFont val="方正书宋_GBK"/>
        <charset val="134"/>
      </rPr>
      <t>年湖北省政府专项债券（八十一期）</t>
    </r>
  </si>
  <si>
    <t>曾都全域综合加能服务站建设项目</t>
  </si>
  <si>
    <t>2023年湖北省政府专项债券（八十一期）</t>
  </si>
  <si>
    <t>随州市曾都区学前教育保障项目</t>
  </si>
  <si>
    <t>曾都鸿发产业投资有限公司</t>
  </si>
  <si>
    <t>随州市何店高质量发展示范区农产品仓储物流中心项目</t>
  </si>
  <si>
    <r>
      <rPr>
        <sz val="10"/>
        <rFont val="Arial"/>
        <charset val="0"/>
      </rPr>
      <t>2023</t>
    </r>
    <r>
      <rPr>
        <sz val="10"/>
        <rFont val="方正书宋_GBK"/>
        <charset val="134"/>
      </rPr>
      <t>年湖北省政府专项债券（八十二期）</t>
    </r>
  </si>
  <si>
    <t>曾都区北郊卫生院</t>
  </si>
  <si>
    <t>曾都区北郊卫生院曾都经济开发区分院</t>
  </si>
  <si>
    <t>曾都区东城卫生院</t>
  </si>
  <si>
    <t>曾都区东城卫生院城南分院</t>
  </si>
  <si>
    <t>曾都区第二中学</t>
  </si>
  <si>
    <t>随州市曾都区第二中学改扩建项目</t>
  </si>
  <si>
    <t>湖北随安应急装备检测有限公司</t>
  </si>
  <si>
    <t>随州市曾都区万店镇乡村振兴及产城融合建设项目(一期）</t>
  </si>
  <si>
    <t>随州市曾都医院门诊综合楼项目</t>
  </si>
  <si>
    <t>随州市文峰润福养老中心建设项目</t>
  </si>
  <si>
    <t>“三公”经费决算表</t>
  </si>
  <si>
    <t>2023年决算数</t>
  </si>
  <si>
    <t>备注</t>
  </si>
  <si>
    <t xml:space="preserve">  “三公经费”支出合计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</si>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</sst>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
    <numFmt numFmtId="178" formatCode="0_);[Red]\(0\)"/>
    <numFmt numFmtId="179" formatCode="0.00_ "/>
    <numFmt numFmtId="180" formatCode="0.0%"/>
  </numFmts>
  <fonts count="76">
    <font>
      <sz val="11"/>
      <color theme="1"/>
      <name val="宋体"/>
      <charset val="134"/>
      <scheme val="minor"/>
    </font>
    <font>
      <sz val="10"/>
      <color indexed="8"/>
      <name val="Arial"/>
      <charset val="0"/>
    </font>
    <font>
      <sz val="12"/>
      <name val="宋体"/>
      <charset val="134"/>
    </font>
    <font>
      <b/>
      <sz val="18"/>
      <name val="宋体"/>
      <charset val="134"/>
    </font>
    <font>
      <sz val="10"/>
      <color indexed="8"/>
      <name val="宋体"/>
      <charset val="134"/>
    </font>
    <font>
      <sz val="10"/>
      <name val="宋体"/>
      <charset val="134"/>
    </font>
    <font>
      <b/>
      <sz val="10"/>
      <color indexed="8"/>
      <name val="宋体"/>
      <charset val="134"/>
    </font>
    <font>
      <sz val="10"/>
      <color rgb="FF000000"/>
      <name val="宋体"/>
      <charset val="134"/>
    </font>
    <font>
      <b/>
      <sz val="20"/>
      <name val="宋体"/>
      <charset val="134"/>
    </font>
    <font>
      <b/>
      <sz val="10"/>
      <color rgb="FF000000"/>
      <name val="宋体"/>
      <charset val="134"/>
    </font>
    <font>
      <sz val="10"/>
      <color indexed="61"/>
      <name val="Arial"/>
      <charset val="0"/>
    </font>
    <font>
      <sz val="11"/>
      <color indexed="61"/>
      <name val="Arial"/>
      <charset val="0"/>
    </font>
    <font>
      <sz val="10"/>
      <name val="Arial"/>
      <charset val="0"/>
    </font>
    <font>
      <sz val="10"/>
      <name val="方正书宋_GBK"/>
      <charset val="134"/>
    </font>
    <font>
      <sz val="9"/>
      <name val="SimSun"/>
      <charset val="134"/>
    </font>
    <font>
      <sz val="10"/>
      <name val="Times New Roman"/>
      <charset val="0"/>
    </font>
    <font>
      <sz val="16"/>
      <name val="方正小标宋简体"/>
      <charset val="134"/>
    </font>
    <font>
      <sz val="16"/>
      <name val="Times New Roman"/>
      <charset val="0"/>
    </font>
    <font>
      <sz val="10"/>
      <name val="SimSun"/>
      <charset val="134"/>
    </font>
    <font>
      <sz val="10"/>
      <name val="黑体"/>
      <charset val="134"/>
    </font>
    <font>
      <b/>
      <sz val="10"/>
      <name val="SimSun"/>
      <charset val="134"/>
    </font>
    <font>
      <b/>
      <sz val="10"/>
      <name val="Times New Roman"/>
      <charset val="0"/>
    </font>
    <font>
      <sz val="10"/>
      <name val="Arial"/>
      <charset val="134"/>
    </font>
    <font>
      <sz val="10"/>
      <name val="宋体"/>
      <charset val="0"/>
    </font>
    <font>
      <sz val="11"/>
      <color indexed="8"/>
      <name val="宋体"/>
      <charset val="134"/>
      <scheme val="minor"/>
    </font>
    <font>
      <sz val="20"/>
      <name val="方正小标宋_GBK"/>
      <charset val="134"/>
    </font>
    <font>
      <sz val="11"/>
      <name val="黑体"/>
      <charset val="134"/>
    </font>
    <font>
      <b/>
      <sz val="11"/>
      <name val="Times New Roman"/>
      <charset val="0"/>
    </font>
    <font>
      <sz val="11"/>
      <color indexed="8"/>
      <name val="Times New Roman"/>
      <charset val="0"/>
    </font>
    <font>
      <b/>
      <sz val="11"/>
      <name val="SimSun"/>
      <charset val="134"/>
    </font>
    <font>
      <sz val="11"/>
      <name val="Times New Roman"/>
      <charset val="0"/>
    </font>
    <font>
      <b/>
      <sz val="10"/>
      <name val="宋体"/>
      <charset val="134"/>
    </font>
    <font>
      <sz val="16"/>
      <name val="黑体"/>
      <charset val="134"/>
    </font>
    <font>
      <sz val="18"/>
      <name val="方正小标宋简体"/>
      <charset val="134"/>
    </font>
    <font>
      <b/>
      <sz val="10"/>
      <color indexed="8"/>
      <name val="Times New Roman"/>
      <charset val="0"/>
    </font>
    <font>
      <sz val="10"/>
      <color indexed="8"/>
      <name val="Times New Roman"/>
      <charset val="0"/>
    </font>
    <font>
      <sz val="11"/>
      <name val="宋体"/>
      <charset val="0"/>
    </font>
    <font>
      <sz val="10"/>
      <color rgb="FF000000"/>
      <name val="宋体"/>
      <charset val="0"/>
    </font>
    <font>
      <b/>
      <sz val="14"/>
      <name val="宋体"/>
      <charset val="134"/>
    </font>
    <font>
      <sz val="9"/>
      <name val="宋体"/>
      <charset val="134"/>
    </font>
    <font>
      <b/>
      <sz val="16"/>
      <color theme="1"/>
      <name val="宋体"/>
      <charset val="134"/>
      <scheme val="minor"/>
    </font>
    <font>
      <sz val="11"/>
      <name val="宋体"/>
      <charset val="134"/>
    </font>
    <font>
      <b/>
      <sz val="18"/>
      <name val="宋体"/>
      <charset val="134"/>
      <scheme val="minor"/>
    </font>
    <font>
      <b/>
      <sz val="11"/>
      <name val="宋体"/>
      <charset val="134"/>
    </font>
    <font>
      <sz val="12"/>
      <color indexed="8"/>
      <name val="宋体"/>
      <charset val="134"/>
    </font>
    <font>
      <b/>
      <sz val="18"/>
      <color rgb="FF000000"/>
      <name val="宋体"/>
      <charset val="134"/>
    </font>
    <font>
      <sz val="14"/>
      <name val="宋体"/>
      <charset val="134"/>
    </font>
    <font>
      <sz val="14"/>
      <name val="黑体"/>
      <charset val="134"/>
    </font>
    <font>
      <b/>
      <sz val="12"/>
      <name val="宋体"/>
      <charset val="134"/>
    </font>
    <font>
      <sz val="11"/>
      <color rgb="FFFF0000"/>
      <name val="宋体"/>
      <charset val="134"/>
      <scheme val="minor"/>
    </font>
    <font>
      <sz val="14"/>
      <color theme="1"/>
      <name val="宋体"/>
      <charset val="134"/>
      <scheme val="minor"/>
    </font>
    <font>
      <sz val="24"/>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Times New Roman"/>
      <charset val="0"/>
    </font>
    <font>
      <sz val="10"/>
      <name val="方正书宋_GBK"/>
      <charset val="0"/>
    </font>
    <font>
      <sz val="11"/>
      <name val="SimSun"/>
      <charset val="134"/>
    </font>
    <font>
      <b/>
      <sz val="18"/>
      <name val="Arial"/>
      <charset val="134"/>
    </font>
    <font>
      <sz val="10"/>
      <name val="Times New Roman"/>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50">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diagonal/>
    </border>
    <border>
      <left style="thin">
        <color indexed="8"/>
      </left>
      <right/>
      <top style="thin">
        <color indexed="8"/>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000000"/>
      </left>
      <right/>
      <top style="thin">
        <color rgb="FF000000"/>
      </top>
      <bottom style="thin">
        <color rgb="FF000000"/>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auto="1"/>
      </bottom>
      <diagonal/>
    </border>
    <border>
      <left/>
      <right style="thin">
        <color indexed="8"/>
      </right>
      <top style="thin">
        <color indexed="8"/>
      </top>
      <bottom style="thin">
        <color auto="1"/>
      </bottom>
      <diagonal/>
    </border>
    <border>
      <left style="thin">
        <color indexed="8"/>
      </left>
      <right style="thin">
        <color indexed="8"/>
      </right>
      <top style="thin">
        <color auto="1"/>
      </top>
      <bottom style="thin">
        <color indexed="8"/>
      </bottom>
      <diagonal/>
    </border>
    <border>
      <left/>
      <right style="thin">
        <color indexed="8"/>
      </right>
      <top style="thin">
        <color auto="1"/>
      </top>
      <bottom style="thin">
        <color auto="1"/>
      </bottom>
      <diagonal/>
    </border>
    <border>
      <left/>
      <right style="thin">
        <color indexed="8"/>
      </right>
      <top style="thin">
        <color auto="1"/>
      </top>
      <bottom style="thin">
        <color indexed="8"/>
      </bottom>
      <diagonal/>
    </border>
    <border>
      <left/>
      <right style="thin">
        <color indexed="8"/>
      </right>
      <top style="thin">
        <color indexed="8"/>
      </top>
      <bottom/>
      <diagonal/>
    </border>
    <border>
      <left/>
      <right/>
      <top/>
      <bottom style="thin">
        <color auto="1"/>
      </bottom>
      <diagonal/>
    </border>
    <border>
      <left style="thin">
        <color indexed="8"/>
      </left>
      <right style="thin">
        <color auto="1"/>
      </right>
      <top style="thin">
        <color auto="1"/>
      </top>
      <bottom style="thin">
        <color indexed="8"/>
      </bottom>
      <diagonal/>
    </border>
    <border>
      <left style="thin">
        <color auto="1"/>
      </left>
      <right style="thin">
        <color indexed="8"/>
      </right>
      <top style="thin">
        <color auto="1"/>
      </top>
      <bottom style="thin">
        <color auto="1"/>
      </bottom>
      <diagonal/>
    </border>
    <border>
      <left style="thin">
        <color indexed="8"/>
      </left>
      <right style="thin">
        <color auto="1"/>
      </right>
      <top style="thin">
        <color indexed="8"/>
      </top>
      <bottom style="thin">
        <color indexed="8"/>
      </bottom>
      <diagonal/>
    </border>
    <border>
      <left style="thin">
        <color auto="1"/>
      </left>
      <right style="thin">
        <color auto="1"/>
      </right>
      <top style="thin">
        <color indexed="8"/>
      </top>
      <bottom style="thin">
        <color indexed="8"/>
      </bottom>
      <diagonal/>
    </border>
    <border>
      <left style="thin">
        <color indexed="8"/>
      </left>
      <right/>
      <top/>
      <bottom style="thin">
        <color auto="1"/>
      </bottom>
      <diagonal/>
    </border>
    <border>
      <left style="thin">
        <color auto="1"/>
      </left>
      <right/>
      <top style="thin">
        <color auto="1"/>
      </top>
      <bottom style="thin">
        <color indexed="8"/>
      </bottom>
      <diagonal/>
    </border>
    <border>
      <left style="thin">
        <color indexed="8"/>
      </left>
      <right/>
      <top style="thin">
        <color indexed="8"/>
      </top>
      <bottom style="thin">
        <color auto="1"/>
      </bottom>
      <diagonal/>
    </border>
    <border>
      <left style="thin">
        <color indexed="8"/>
      </left>
      <right/>
      <top style="thin">
        <color auto="1"/>
      </top>
      <bottom style="thin">
        <color indexed="8"/>
      </bottom>
      <diagonal/>
    </border>
    <border>
      <left style="thin">
        <color auto="1"/>
      </left>
      <right/>
      <top style="thin">
        <color auto="1"/>
      </top>
      <bottom/>
      <diagonal/>
    </border>
    <border>
      <left style="thin">
        <color indexed="8"/>
      </left>
      <right style="thin">
        <color indexed="8"/>
      </right>
      <top style="thin">
        <color auto="1"/>
      </top>
      <bottom style="thin">
        <color auto="1"/>
      </bottom>
      <diagonal/>
    </border>
    <border>
      <left style="thin">
        <color indexed="8"/>
      </left>
      <right style="thin">
        <color indexed="8"/>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0" fillId="3" borderId="42" applyNumberFormat="0" applyFont="0" applyAlignment="0" applyProtection="0">
      <alignment vertical="center"/>
    </xf>
    <xf numFmtId="0" fontId="5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7" fillId="0" borderId="43" applyNumberFormat="0" applyFill="0" applyAlignment="0" applyProtection="0">
      <alignment vertical="center"/>
    </xf>
    <xf numFmtId="0" fontId="58" fillId="0" borderId="43" applyNumberFormat="0" applyFill="0" applyAlignment="0" applyProtection="0">
      <alignment vertical="center"/>
    </xf>
    <xf numFmtId="0" fontId="59" fillId="0" borderId="44" applyNumberFormat="0" applyFill="0" applyAlignment="0" applyProtection="0">
      <alignment vertical="center"/>
    </xf>
    <xf numFmtId="0" fontId="59" fillId="0" borderId="0" applyNumberFormat="0" applyFill="0" applyBorder="0" applyAlignment="0" applyProtection="0">
      <alignment vertical="center"/>
    </xf>
    <xf numFmtId="0" fontId="60" fillId="4" borderId="45" applyNumberFormat="0" applyAlignment="0" applyProtection="0">
      <alignment vertical="center"/>
    </xf>
    <xf numFmtId="0" fontId="61" fillId="5" borderId="46" applyNumberFormat="0" applyAlignment="0" applyProtection="0">
      <alignment vertical="center"/>
    </xf>
    <xf numFmtId="0" fontId="62" fillId="5" borderId="45" applyNumberFormat="0" applyAlignment="0" applyProtection="0">
      <alignment vertical="center"/>
    </xf>
    <xf numFmtId="0" fontId="63" fillId="6" borderId="47" applyNumberFormat="0" applyAlignment="0" applyProtection="0">
      <alignment vertical="center"/>
    </xf>
    <xf numFmtId="0" fontId="64" fillId="0" borderId="48" applyNumberFormat="0" applyFill="0" applyAlignment="0" applyProtection="0">
      <alignment vertical="center"/>
    </xf>
    <xf numFmtId="0" fontId="65" fillId="0" borderId="49" applyNumberFormat="0" applyFill="0" applyAlignment="0" applyProtection="0">
      <alignment vertical="center"/>
    </xf>
    <xf numFmtId="0" fontId="66" fillId="7" borderId="0" applyNumberFormat="0" applyBorder="0" applyAlignment="0" applyProtection="0">
      <alignment vertical="center"/>
    </xf>
    <xf numFmtId="0" fontId="67" fillId="8" borderId="0" applyNumberFormat="0" applyBorder="0" applyAlignment="0" applyProtection="0">
      <alignment vertical="center"/>
    </xf>
    <xf numFmtId="0" fontId="68" fillId="9" borderId="0" applyNumberFormat="0" applyBorder="0" applyAlignment="0" applyProtection="0">
      <alignment vertical="center"/>
    </xf>
    <xf numFmtId="0" fontId="69" fillId="10" borderId="0" applyNumberFormat="0" applyBorder="0" applyAlignment="0" applyProtection="0">
      <alignment vertical="center"/>
    </xf>
    <xf numFmtId="0" fontId="70" fillId="11" borderId="0" applyNumberFormat="0" applyBorder="0" applyAlignment="0" applyProtection="0">
      <alignment vertical="center"/>
    </xf>
    <xf numFmtId="0" fontId="70" fillId="12" borderId="0" applyNumberFormat="0" applyBorder="0" applyAlignment="0" applyProtection="0">
      <alignment vertical="center"/>
    </xf>
    <xf numFmtId="0" fontId="69" fillId="13" borderId="0" applyNumberFormat="0" applyBorder="0" applyAlignment="0" applyProtection="0">
      <alignment vertical="center"/>
    </xf>
    <xf numFmtId="0" fontId="69" fillId="14" borderId="0" applyNumberFormat="0" applyBorder="0" applyAlignment="0" applyProtection="0">
      <alignment vertical="center"/>
    </xf>
    <xf numFmtId="0" fontId="70" fillId="15" borderId="0" applyNumberFormat="0" applyBorder="0" applyAlignment="0" applyProtection="0">
      <alignment vertical="center"/>
    </xf>
    <xf numFmtId="0" fontId="70" fillId="16" borderId="0" applyNumberFormat="0" applyBorder="0" applyAlignment="0" applyProtection="0">
      <alignment vertical="center"/>
    </xf>
    <xf numFmtId="0" fontId="69" fillId="17" borderId="0" applyNumberFormat="0" applyBorder="0" applyAlignment="0" applyProtection="0">
      <alignment vertical="center"/>
    </xf>
    <xf numFmtId="0" fontId="69" fillId="18" borderId="0" applyNumberFormat="0" applyBorder="0" applyAlignment="0" applyProtection="0">
      <alignment vertical="center"/>
    </xf>
    <xf numFmtId="0" fontId="70" fillId="19" borderId="0" applyNumberFormat="0" applyBorder="0" applyAlignment="0" applyProtection="0">
      <alignment vertical="center"/>
    </xf>
    <xf numFmtId="0" fontId="70" fillId="20" borderId="0" applyNumberFormat="0" applyBorder="0" applyAlignment="0" applyProtection="0">
      <alignment vertical="center"/>
    </xf>
    <xf numFmtId="0" fontId="69" fillId="21" borderId="0" applyNumberFormat="0" applyBorder="0" applyAlignment="0" applyProtection="0">
      <alignment vertical="center"/>
    </xf>
    <xf numFmtId="0" fontId="69" fillId="22" borderId="0" applyNumberFormat="0" applyBorder="0" applyAlignment="0" applyProtection="0">
      <alignment vertical="center"/>
    </xf>
    <xf numFmtId="0" fontId="70" fillId="23" borderId="0" applyNumberFormat="0" applyBorder="0" applyAlignment="0" applyProtection="0">
      <alignment vertical="center"/>
    </xf>
    <xf numFmtId="0" fontId="70" fillId="24" borderId="0" applyNumberFormat="0" applyBorder="0" applyAlignment="0" applyProtection="0">
      <alignment vertical="center"/>
    </xf>
    <xf numFmtId="0" fontId="69" fillId="25" borderId="0" applyNumberFormat="0" applyBorder="0" applyAlignment="0" applyProtection="0">
      <alignment vertical="center"/>
    </xf>
    <xf numFmtId="0" fontId="69" fillId="26" borderId="0" applyNumberFormat="0" applyBorder="0" applyAlignment="0" applyProtection="0">
      <alignment vertical="center"/>
    </xf>
    <xf numFmtId="0" fontId="70" fillId="27" borderId="0" applyNumberFormat="0" applyBorder="0" applyAlignment="0" applyProtection="0">
      <alignment vertical="center"/>
    </xf>
    <xf numFmtId="0" fontId="70" fillId="28" borderId="0" applyNumberFormat="0" applyBorder="0" applyAlignment="0" applyProtection="0">
      <alignment vertical="center"/>
    </xf>
    <xf numFmtId="0" fontId="69" fillId="29" borderId="0" applyNumberFormat="0" applyBorder="0" applyAlignment="0" applyProtection="0">
      <alignment vertical="center"/>
    </xf>
    <xf numFmtId="0" fontId="69" fillId="30" borderId="0" applyNumberFormat="0" applyBorder="0" applyAlignment="0" applyProtection="0">
      <alignment vertical="center"/>
    </xf>
    <xf numFmtId="0" fontId="70" fillId="31" borderId="0" applyNumberFormat="0" applyBorder="0" applyAlignment="0" applyProtection="0">
      <alignment vertical="center"/>
    </xf>
    <xf numFmtId="0" fontId="70" fillId="32" borderId="0" applyNumberFormat="0" applyBorder="0" applyAlignment="0" applyProtection="0">
      <alignment vertical="center"/>
    </xf>
    <xf numFmtId="0" fontId="69" fillId="33" borderId="0" applyNumberFormat="0" applyBorder="0" applyAlignment="0" applyProtection="0">
      <alignment vertical="center"/>
    </xf>
    <xf numFmtId="0" fontId="71" fillId="0" borderId="0"/>
    <xf numFmtId="0" fontId="2" fillId="0" borderId="0">
      <alignment vertical="center"/>
    </xf>
    <xf numFmtId="0" fontId="41" fillId="0" borderId="0"/>
    <xf numFmtId="0" fontId="0" fillId="0" borderId="0">
      <alignment vertical="center"/>
    </xf>
    <xf numFmtId="0" fontId="0" fillId="0" borderId="0"/>
  </cellStyleXfs>
  <cellXfs count="310">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2" fillId="0" borderId="0" xfId="0" applyFont="1" applyFill="1" applyAlignment="1">
      <alignment vertical="center"/>
    </xf>
    <xf numFmtId="0" fontId="3" fillId="0" borderId="0" xfId="0" applyFont="1" applyFill="1" applyBorder="1" applyAlignment="1">
      <alignment horizontal="center" vertical="center"/>
    </xf>
    <xf numFmtId="0" fontId="4" fillId="0" borderId="0" xfId="0" applyFont="1" applyFill="1" applyBorder="1" applyAlignment="1">
      <alignment horizontal="right" vertical="center"/>
    </xf>
    <xf numFmtId="0" fontId="5" fillId="0" borderId="1" xfId="0" applyNumberFormat="1" applyFont="1" applyFill="1" applyBorder="1" applyAlignment="1" applyProtection="1">
      <alignment horizontal="center" vertical="center" wrapText="1"/>
    </xf>
    <xf numFmtId="0" fontId="6" fillId="0" borderId="1" xfId="0" applyFont="1" applyFill="1" applyBorder="1" applyAlignment="1">
      <alignment horizontal="left" vertical="center" shrinkToFit="1"/>
    </xf>
    <xf numFmtId="4" fontId="6" fillId="0" borderId="1" xfId="0" applyNumberFormat="1" applyFont="1" applyFill="1" applyBorder="1" applyAlignment="1">
      <alignment horizontal="center" vertical="center" shrinkToFit="1"/>
    </xf>
    <xf numFmtId="0" fontId="7" fillId="0" borderId="1" xfId="0" applyFont="1" applyFill="1" applyBorder="1" applyAlignment="1">
      <alignment vertical="center" wrapText="1"/>
    </xf>
    <xf numFmtId="0" fontId="4" fillId="0" borderId="1" xfId="0" applyFont="1" applyFill="1" applyBorder="1" applyAlignment="1">
      <alignment horizontal="left" vertical="center" shrinkToFit="1"/>
    </xf>
    <xf numFmtId="4" fontId="4" fillId="0" borderId="1" xfId="0" applyNumberFormat="1" applyFont="1" applyFill="1" applyBorder="1" applyAlignment="1">
      <alignment horizontal="center" vertical="center" shrinkToFit="1"/>
    </xf>
    <xf numFmtId="0" fontId="1" fillId="0" borderId="1" xfId="0" applyFont="1" applyFill="1" applyBorder="1" applyAlignment="1">
      <alignment vertical="center"/>
    </xf>
    <xf numFmtId="0" fontId="2" fillId="0" borderId="0" xfId="0" applyFont="1" applyFill="1" applyBorder="1" applyAlignment="1">
      <alignment horizontal="center"/>
    </xf>
    <xf numFmtId="0" fontId="2" fillId="0" borderId="0" xfId="0" applyFont="1" applyFill="1" applyBorder="1" applyAlignment="1">
      <alignment horizontal="center" vertical="center"/>
    </xf>
    <xf numFmtId="0" fontId="8" fillId="0" borderId="0" xfId="0" applyFont="1" applyFill="1" applyBorder="1" applyAlignment="1">
      <alignment horizontal="center"/>
    </xf>
    <xf numFmtId="0" fontId="8"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12" fillId="0" borderId="10" xfId="0" applyFont="1" applyFill="1" applyBorder="1" applyAlignment="1">
      <alignment horizontal="center" vertical="center" wrapText="1"/>
    </xf>
    <xf numFmtId="176" fontId="5" fillId="0" borderId="1" xfId="0" applyNumberFormat="1" applyFont="1" applyFill="1" applyBorder="1" applyAlignment="1" applyProtection="1">
      <alignment horizontal="center" vertical="center"/>
    </xf>
    <xf numFmtId="0" fontId="5" fillId="0" borderId="7" xfId="0" applyFont="1" applyFill="1" applyBorder="1" applyAlignment="1">
      <alignment horizontal="center" vertical="center"/>
    </xf>
    <xf numFmtId="177" fontId="12" fillId="0" borderId="1" xfId="0" applyNumberFormat="1" applyFont="1" applyFill="1" applyBorder="1" applyAlignment="1">
      <alignment horizontal="center" vertical="center"/>
    </xf>
    <xf numFmtId="0" fontId="5" fillId="0" borderId="10" xfId="0" applyFont="1" applyFill="1" applyBorder="1" applyAlignment="1">
      <alignment horizontal="center" vertical="center"/>
    </xf>
    <xf numFmtId="0" fontId="5" fillId="0" borderId="1" xfId="0" applyNumberFormat="1" applyFont="1" applyFill="1" applyBorder="1" applyAlignment="1">
      <alignment horizontal="center" vertical="center" wrapText="1"/>
    </xf>
    <xf numFmtId="0" fontId="12" fillId="0" borderId="10" xfId="0" applyFont="1" applyFill="1" applyBorder="1" applyAlignment="1">
      <alignment horizontal="center" vertical="center"/>
    </xf>
    <xf numFmtId="0" fontId="5" fillId="0" borderId="10" xfId="0" applyNumberFormat="1" applyFont="1" applyFill="1" applyBorder="1" applyAlignment="1">
      <alignment horizontal="center" vertical="center"/>
    </xf>
    <xf numFmtId="0" fontId="5" fillId="0" borderId="7" xfId="0" applyNumberFormat="1" applyFont="1" applyFill="1" applyBorder="1" applyAlignment="1">
      <alignment horizontal="center" vertical="center"/>
    </xf>
    <xf numFmtId="0" fontId="5" fillId="0" borderId="10" xfId="0" applyFont="1" applyFill="1" applyBorder="1" applyAlignment="1">
      <alignment horizontal="center" vertical="center" wrapText="1"/>
    </xf>
    <xf numFmtId="0" fontId="13" fillId="0" borderId="10" xfId="0" applyFont="1" applyFill="1" applyBorder="1" applyAlignment="1">
      <alignment horizontal="center" vertical="center" wrapText="1"/>
    </xf>
    <xf numFmtId="177" fontId="12" fillId="0" borderId="7" xfId="0" applyNumberFormat="1" applyFont="1" applyFill="1" applyBorder="1" applyAlignment="1">
      <alignment horizontal="center" vertical="center"/>
    </xf>
    <xf numFmtId="0" fontId="12" fillId="0" borderId="11" xfId="0" applyFont="1" applyFill="1" applyBorder="1" applyAlignment="1">
      <alignment horizontal="center" vertical="center" wrapText="1"/>
    </xf>
    <xf numFmtId="176" fontId="5" fillId="0" borderId="12" xfId="0" applyNumberFormat="1" applyFont="1" applyFill="1" applyBorder="1" applyAlignment="1" applyProtection="1">
      <alignment horizontal="center" vertical="center"/>
    </xf>
    <xf numFmtId="0" fontId="5" fillId="0" borderId="11" xfId="0" applyFont="1" applyFill="1" applyBorder="1" applyAlignment="1">
      <alignment horizontal="center" vertical="center"/>
    </xf>
    <xf numFmtId="177" fontId="12" fillId="0" borderId="13" xfId="0" applyNumberFormat="1" applyFont="1" applyFill="1" applyBorder="1" applyAlignment="1">
      <alignment horizontal="center" vertical="center"/>
    </xf>
    <xf numFmtId="0" fontId="5" fillId="0" borderId="12" xfId="0" applyFont="1" applyFill="1" applyBorder="1" applyAlignment="1">
      <alignment horizontal="center" vertical="center"/>
    </xf>
    <xf numFmtId="0" fontId="12"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xf>
    <xf numFmtId="0" fontId="14" fillId="0" borderId="1" xfId="0" applyNumberFormat="1"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2" fillId="0" borderId="11" xfId="0" applyFont="1" applyFill="1" applyBorder="1" applyAlignment="1">
      <alignment horizontal="center" vertical="center"/>
    </xf>
    <xf numFmtId="0" fontId="12" fillId="0" borderId="1" xfId="0" applyFont="1" applyFill="1" applyBorder="1" applyAlignment="1">
      <alignment horizontal="center" vertical="center"/>
    </xf>
    <xf numFmtId="0" fontId="15" fillId="0" borderId="0" xfId="0" applyFont="1" applyFill="1" applyBorder="1" applyAlignment="1">
      <alignment horizontal="center" wrapText="1"/>
    </xf>
    <xf numFmtId="0" fontId="15" fillId="0" borderId="0" xfId="0" applyFont="1" applyFill="1" applyBorder="1" applyAlignment="1">
      <alignment horizontal="center"/>
    </xf>
    <xf numFmtId="0" fontId="16" fillId="0" borderId="0"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9" fillId="0" borderId="14" xfId="0" applyFont="1" applyFill="1" applyBorder="1" applyAlignment="1">
      <alignment horizontal="center" vertical="center" wrapText="1"/>
    </xf>
    <xf numFmtId="0" fontId="19" fillId="0" borderId="15" xfId="0" applyFont="1" applyFill="1" applyBorder="1" applyAlignment="1">
      <alignment horizontal="center" vertical="center" wrapText="1"/>
    </xf>
    <xf numFmtId="0" fontId="19" fillId="0" borderId="16"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1"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2" fillId="0" borderId="17" xfId="0" applyFont="1" applyFill="1" applyBorder="1" applyAlignment="1">
      <alignment horizontal="center" vertical="center" wrapText="1"/>
    </xf>
    <xf numFmtId="0" fontId="22" fillId="0" borderId="18" xfId="0" applyFont="1" applyFill="1" applyBorder="1" applyAlignment="1">
      <alignment horizontal="center" vertical="center" wrapText="1"/>
    </xf>
    <xf numFmtId="0" fontId="21" fillId="0" borderId="17" xfId="0" applyFont="1" applyFill="1" applyBorder="1" applyAlignment="1">
      <alignment horizontal="center" vertical="center" wrapText="1"/>
    </xf>
    <xf numFmtId="0" fontId="21" fillId="0" borderId="18" xfId="0" applyFont="1" applyFill="1" applyBorder="1" applyAlignment="1">
      <alignment horizontal="center" vertical="center"/>
    </xf>
    <xf numFmtId="0" fontId="21" fillId="0" borderId="19" xfId="0" applyFont="1" applyFill="1" applyBorder="1" applyAlignment="1">
      <alignment horizontal="center" vertical="center"/>
    </xf>
    <xf numFmtId="0" fontId="12" fillId="0" borderId="7" xfId="0" applyFont="1" applyFill="1" applyBorder="1" applyAlignment="1">
      <alignment horizontal="center" vertical="center"/>
    </xf>
    <xf numFmtId="0" fontId="23" fillId="0" borderId="7" xfId="0" applyFont="1" applyFill="1" applyBorder="1" applyAlignment="1">
      <alignment horizontal="center" vertical="center" wrapText="1"/>
    </xf>
    <xf numFmtId="0" fontId="23" fillId="0" borderId="18" xfId="0" applyNumberFormat="1" applyFont="1" applyFill="1" applyBorder="1" applyAlignment="1">
      <alignment horizontal="center" vertical="center" wrapText="1"/>
    </xf>
    <xf numFmtId="0" fontId="12" fillId="0" borderId="9" xfId="0" applyFont="1" applyFill="1" applyBorder="1" applyAlignment="1">
      <alignment horizontal="center" vertical="center"/>
    </xf>
    <xf numFmtId="0" fontId="14" fillId="0" borderId="20" xfId="0" applyFont="1" applyFill="1" applyBorder="1" applyAlignment="1">
      <alignment horizontal="center" vertical="center" wrapText="1"/>
    </xf>
    <xf numFmtId="0" fontId="14" fillId="0" borderId="18" xfId="0" applyFont="1" applyFill="1" applyBorder="1" applyAlignment="1">
      <alignment horizontal="center" vertical="center" wrapText="1"/>
    </xf>
    <xf numFmtId="0" fontId="18" fillId="0" borderId="18" xfId="0" applyFont="1" applyFill="1" applyBorder="1" applyAlignment="1">
      <alignment horizontal="center" vertical="center" wrapText="1"/>
    </xf>
    <xf numFmtId="0" fontId="12" fillId="0" borderId="10" xfId="0" applyNumberFormat="1" applyFont="1" applyFill="1" applyBorder="1" applyAlignment="1">
      <alignment horizontal="center" vertical="center"/>
    </xf>
    <xf numFmtId="0" fontId="12" fillId="0" borderId="10" xfId="0" applyNumberFormat="1" applyFont="1" applyFill="1" applyBorder="1" applyAlignment="1">
      <alignment horizontal="center" vertical="center" wrapText="1"/>
    </xf>
    <xf numFmtId="0" fontId="24" fillId="0" borderId="0" xfId="0" applyFont="1" applyFill="1" applyBorder="1" applyAlignment="1">
      <alignment vertical="center"/>
    </xf>
    <xf numFmtId="0" fontId="25" fillId="0" borderId="0" xfId="0" applyFont="1" applyFill="1" applyBorder="1" applyAlignment="1">
      <alignment horizontal="center" vertical="center" wrapText="1"/>
    </xf>
    <xf numFmtId="0" fontId="24" fillId="0" borderId="0" xfId="0" applyFont="1" applyFill="1" applyBorder="1" applyAlignment="1">
      <alignment horizontal="right" vertical="center"/>
    </xf>
    <xf numFmtId="0" fontId="26" fillId="0" borderId="1" xfId="0" applyFont="1" applyFill="1" applyBorder="1" applyAlignment="1">
      <alignment horizontal="center" vertical="center" wrapText="1"/>
    </xf>
    <xf numFmtId="0" fontId="27" fillId="0" borderId="1" xfId="0" applyFont="1" applyFill="1" applyBorder="1" applyAlignment="1">
      <alignment horizontal="center" vertical="center" wrapText="1"/>
    </xf>
    <xf numFmtId="178" fontId="28" fillId="0" borderId="1" xfId="0" applyNumberFormat="1" applyFont="1" applyFill="1" applyBorder="1" applyAlignment="1">
      <alignment vertical="center"/>
    </xf>
    <xf numFmtId="0" fontId="29" fillId="0" borderId="1" xfId="0" applyFont="1" applyFill="1" applyBorder="1" applyAlignment="1">
      <alignment horizontal="left" vertical="center" wrapText="1"/>
    </xf>
    <xf numFmtId="0" fontId="30" fillId="0" borderId="1" xfId="0" applyFont="1" applyFill="1" applyBorder="1" applyAlignment="1">
      <alignment horizontal="left" vertical="center" wrapText="1"/>
    </xf>
    <xf numFmtId="0" fontId="2" fillId="0" borderId="0" xfId="0" applyFont="1" applyFill="1" applyBorder="1" applyAlignment="1"/>
    <xf numFmtId="0" fontId="3"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horizontal="right" vertical="center"/>
    </xf>
    <xf numFmtId="0" fontId="31" fillId="0" borderId="12" xfId="0" applyNumberFormat="1" applyFont="1" applyFill="1" applyBorder="1" applyAlignment="1" applyProtection="1">
      <alignment horizontal="center" vertical="center" wrapText="1"/>
    </xf>
    <xf numFmtId="0" fontId="31" fillId="0" borderId="18" xfId="0" applyNumberFormat="1" applyFont="1" applyFill="1" applyBorder="1" applyAlignment="1" applyProtection="1">
      <alignment horizontal="center" vertical="center" wrapText="1"/>
    </xf>
    <xf numFmtId="0" fontId="31" fillId="0" borderId="21" xfId="0" applyNumberFormat="1" applyFont="1" applyFill="1" applyBorder="1" applyAlignment="1" applyProtection="1">
      <alignment horizontal="center" vertical="center" wrapText="1"/>
    </xf>
    <xf numFmtId="0" fontId="31" fillId="0" borderId="19" xfId="0" applyNumberFormat="1" applyFont="1" applyFill="1" applyBorder="1" applyAlignment="1" applyProtection="1">
      <alignment horizontal="center" vertical="center" wrapText="1"/>
    </xf>
    <xf numFmtId="0" fontId="31" fillId="0" borderId="1" xfId="0" applyNumberFormat="1" applyFont="1" applyFill="1" applyBorder="1" applyAlignment="1" applyProtection="1">
      <alignment horizontal="center" vertical="center" wrapText="1"/>
    </xf>
    <xf numFmtId="0" fontId="31" fillId="0" borderId="22" xfId="0" applyNumberFormat="1" applyFont="1" applyFill="1" applyBorder="1" applyAlignment="1" applyProtection="1">
      <alignment horizontal="center" vertical="center" wrapText="1"/>
    </xf>
    <xf numFmtId="0" fontId="15" fillId="0" borderId="0" xfId="52" applyFont="1" applyFill="1" applyAlignment="1"/>
    <xf numFmtId="176" fontId="15" fillId="0" borderId="0" xfId="52" applyNumberFormat="1" applyFont="1" applyFill="1" applyAlignment="1">
      <alignment horizontal="center"/>
    </xf>
    <xf numFmtId="49" fontId="32" fillId="0" borderId="0" xfId="52" applyNumberFormat="1" applyFont="1" applyFill="1" applyBorder="1" applyAlignment="1">
      <alignment horizontal="center" vertical="center"/>
    </xf>
    <xf numFmtId="176" fontId="32" fillId="0" borderId="0" xfId="52" applyNumberFormat="1" applyFont="1" applyFill="1" applyBorder="1" applyAlignment="1">
      <alignment horizontal="center" vertical="center"/>
    </xf>
    <xf numFmtId="49" fontId="33" fillId="0" borderId="0" xfId="52" applyNumberFormat="1" applyFont="1" applyFill="1">
      <alignment vertical="center"/>
    </xf>
    <xf numFmtId="49" fontId="15" fillId="0" borderId="0" xfId="52" applyNumberFormat="1" applyFont="1" applyFill="1">
      <alignment vertical="center"/>
    </xf>
    <xf numFmtId="176" fontId="23" fillId="0" borderId="0" xfId="52" applyNumberFormat="1" applyFont="1" applyFill="1" applyAlignment="1">
      <alignment horizontal="center" vertical="center"/>
    </xf>
    <xf numFmtId="49" fontId="34" fillId="0" borderId="10" xfId="53" applyNumberFormat="1" applyFont="1" applyFill="1" applyBorder="1" applyAlignment="1">
      <alignment horizontal="center" vertical="center"/>
    </xf>
    <xf numFmtId="176" fontId="9" fillId="0" borderId="10" xfId="52" applyNumberFormat="1" applyFont="1" applyFill="1" applyBorder="1" applyAlignment="1">
      <alignment horizontal="center" vertical="center"/>
    </xf>
    <xf numFmtId="49" fontId="35" fillId="0" borderId="10" xfId="53" applyNumberFormat="1" applyFont="1" applyFill="1" applyBorder="1" applyAlignment="1">
      <alignment vertical="center"/>
    </xf>
    <xf numFmtId="176" fontId="35" fillId="0" borderId="10" xfId="53" applyNumberFormat="1" applyFont="1" applyFill="1" applyBorder="1" applyAlignment="1">
      <alignment horizontal="center" vertical="center"/>
    </xf>
    <xf numFmtId="179" fontId="35" fillId="0" borderId="10" xfId="53" applyNumberFormat="1" applyFont="1" applyFill="1" applyBorder="1" applyAlignment="1">
      <alignment vertical="center"/>
    </xf>
    <xf numFmtId="0" fontId="36" fillId="0" borderId="0" xfId="52" applyFont="1" applyFill="1" applyAlignment="1">
      <alignment horizontal="left" vertical="center"/>
    </xf>
    <xf numFmtId="49" fontId="32" fillId="0" borderId="0" xfId="52" applyNumberFormat="1" applyFont="1" applyFill="1" applyAlignment="1">
      <alignment horizontal="center" vertical="center"/>
    </xf>
    <xf numFmtId="0" fontId="15" fillId="0" borderId="0" xfId="52" applyFont="1" applyFill="1" applyAlignment="1">
      <alignment horizontal="right" vertical="center"/>
    </xf>
    <xf numFmtId="49" fontId="9" fillId="0" borderId="10" xfId="52" applyNumberFormat="1" applyFont="1" applyFill="1" applyBorder="1" applyAlignment="1">
      <alignment horizontal="center" vertical="center"/>
    </xf>
    <xf numFmtId="176" fontId="35" fillId="0" borderId="10" xfId="52" applyNumberFormat="1" applyFont="1" applyFill="1" applyBorder="1" applyAlignment="1">
      <alignment horizontal="right" vertical="center"/>
    </xf>
    <xf numFmtId="176" fontId="35" fillId="0" borderId="9" xfId="53" applyNumberFormat="1" applyFont="1" applyFill="1" applyBorder="1" applyAlignment="1">
      <alignment vertical="center"/>
    </xf>
    <xf numFmtId="49" fontId="35" fillId="0" borderId="10" xfId="53" applyNumberFormat="1" applyFont="1" applyFill="1" applyBorder="1" applyAlignment="1">
      <alignment vertical="center" wrapText="1"/>
    </xf>
    <xf numFmtId="176" fontId="7" fillId="0" borderId="9" xfId="53" applyNumberFormat="1" applyFont="1" applyFill="1" applyBorder="1" applyAlignment="1">
      <alignment vertical="center" wrapText="1"/>
    </xf>
    <xf numFmtId="49" fontId="35" fillId="0" borderId="23" xfId="53" applyNumberFormat="1" applyFont="1" applyFill="1" applyBorder="1" applyAlignment="1">
      <alignment vertical="center" wrapText="1"/>
    </xf>
    <xf numFmtId="176" fontId="35" fillId="0" borderId="24" xfId="53" applyNumberFormat="1" applyFont="1" applyFill="1" applyBorder="1" applyAlignment="1">
      <alignment vertical="center"/>
    </xf>
    <xf numFmtId="49" fontId="35" fillId="0" borderId="25" xfId="53" applyNumberFormat="1" applyFont="1" applyFill="1" applyBorder="1" applyAlignment="1">
      <alignment vertical="center"/>
    </xf>
    <xf numFmtId="176" fontId="35" fillId="0" borderId="26" xfId="53" applyNumberFormat="1" applyFont="1" applyFill="1" applyBorder="1" applyAlignment="1">
      <alignment vertical="center" wrapText="1"/>
    </xf>
    <xf numFmtId="49" fontId="35" fillId="0" borderId="23" xfId="53" applyNumberFormat="1" applyFont="1" applyFill="1" applyBorder="1" applyAlignment="1">
      <alignment horizontal="center" vertical="center"/>
    </xf>
    <xf numFmtId="176" fontId="35" fillId="0" borderId="25" xfId="53" applyNumberFormat="1" applyFont="1" applyFill="1" applyBorder="1" applyAlignment="1">
      <alignment vertical="center" wrapText="1"/>
    </xf>
    <xf numFmtId="49" fontId="35" fillId="0" borderId="23" xfId="53" applyNumberFormat="1" applyFont="1" applyFill="1" applyBorder="1" applyAlignment="1">
      <alignment vertical="center"/>
    </xf>
    <xf numFmtId="176" fontId="35" fillId="0" borderId="23" xfId="53" applyNumberFormat="1" applyFont="1" applyFill="1" applyBorder="1" applyAlignment="1">
      <alignment horizontal="left" vertical="center"/>
    </xf>
    <xf numFmtId="176" fontId="35" fillId="0" borderId="27" xfId="53" applyNumberFormat="1" applyFont="1" applyFill="1" applyBorder="1" applyAlignment="1">
      <alignment vertical="center"/>
    </xf>
    <xf numFmtId="49" fontId="35" fillId="0" borderId="11" xfId="53" applyNumberFormat="1" applyFont="1" applyFill="1" applyBorder="1" applyAlignment="1">
      <alignment vertical="center"/>
    </xf>
    <xf numFmtId="176" fontId="35" fillId="0" borderId="11" xfId="52" applyNumberFormat="1" applyFont="1" applyFill="1" applyBorder="1" applyAlignment="1">
      <alignment horizontal="center" vertical="center"/>
    </xf>
    <xf numFmtId="176" fontId="35" fillId="0" borderId="28" xfId="53" applyNumberFormat="1" applyFont="1" applyFill="1" applyBorder="1" applyAlignment="1">
      <alignment vertical="center"/>
    </xf>
    <xf numFmtId="176" fontId="35" fillId="0" borderId="11" xfId="52" applyNumberFormat="1" applyFont="1" applyFill="1" applyBorder="1" applyAlignment="1">
      <alignment horizontal="right" vertical="center"/>
    </xf>
    <xf numFmtId="49" fontId="35" fillId="0" borderId="1" xfId="53" applyNumberFormat="1" applyFont="1" applyFill="1" applyBorder="1" applyAlignment="1">
      <alignment vertical="center"/>
    </xf>
    <xf numFmtId="176" fontId="35" fillId="0" borderId="1" xfId="53" applyNumberFormat="1" applyFont="1" applyFill="1" applyBorder="1" applyAlignment="1">
      <alignment vertical="center"/>
    </xf>
    <xf numFmtId="176" fontId="35" fillId="0" borderId="1" xfId="52" applyNumberFormat="1" applyFont="1" applyFill="1" applyBorder="1" applyAlignment="1">
      <alignment horizontal="right" vertical="center"/>
    </xf>
    <xf numFmtId="49" fontId="35" fillId="0" borderId="1" xfId="53" applyNumberFormat="1" applyFont="1" applyFill="1" applyBorder="1" applyAlignment="1">
      <alignment horizontal="center" vertical="center"/>
    </xf>
    <xf numFmtId="176" fontId="15" fillId="0" borderId="1" xfId="52" applyNumberFormat="1" applyFont="1" applyFill="1" applyBorder="1" applyAlignment="1"/>
    <xf numFmtId="176" fontId="35" fillId="0" borderId="1" xfId="53" applyNumberFormat="1" applyFont="1" applyFill="1" applyBorder="1" applyAlignment="1">
      <alignment horizontal="center" vertical="center"/>
    </xf>
    <xf numFmtId="49" fontId="37" fillId="0" borderId="18" xfId="53" applyNumberFormat="1" applyFont="1" applyFill="1" applyBorder="1" applyAlignment="1">
      <alignment horizontal="left" vertical="center"/>
    </xf>
    <xf numFmtId="49" fontId="35" fillId="0" borderId="21" xfId="53" applyNumberFormat="1" applyFont="1" applyFill="1" applyBorder="1" applyAlignment="1">
      <alignment horizontal="left" vertical="center"/>
    </xf>
    <xf numFmtId="49" fontId="35" fillId="0" borderId="19" xfId="53" applyNumberFormat="1" applyFont="1" applyFill="1" applyBorder="1" applyAlignment="1">
      <alignment horizontal="left" vertical="center"/>
    </xf>
    <xf numFmtId="0" fontId="15" fillId="0" borderId="0" xfId="52" applyFont="1" applyFill="1" applyAlignment="1">
      <alignment vertical="center"/>
    </xf>
    <xf numFmtId="176" fontId="15" fillId="0" borderId="0" xfId="52" applyNumberFormat="1" applyFont="1" applyFill="1" applyAlignment="1">
      <alignment horizontal="center" vertical="center"/>
    </xf>
    <xf numFmtId="176" fontId="32" fillId="0" borderId="0" xfId="52" applyNumberFormat="1" applyFont="1" applyFill="1" applyAlignment="1">
      <alignment horizontal="center" vertical="center"/>
    </xf>
    <xf numFmtId="49" fontId="33" fillId="0" borderId="0" xfId="52" applyNumberFormat="1" applyFont="1" applyFill="1" applyAlignment="1">
      <alignment vertical="center"/>
    </xf>
    <xf numFmtId="49" fontId="15" fillId="0" borderId="29" xfId="52" applyNumberFormat="1" applyFont="1" applyFill="1" applyBorder="1" applyAlignment="1">
      <alignment vertical="center"/>
    </xf>
    <xf numFmtId="49" fontId="34" fillId="0" borderId="1" xfId="53" applyNumberFormat="1" applyFont="1" applyFill="1" applyBorder="1" applyAlignment="1">
      <alignment horizontal="center" vertical="center"/>
    </xf>
    <xf numFmtId="176" fontId="6" fillId="0" borderId="1" xfId="53" applyNumberFormat="1" applyFont="1" applyFill="1" applyBorder="1" applyAlignment="1">
      <alignment horizontal="center" vertical="center"/>
    </xf>
    <xf numFmtId="49" fontId="35" fillId="0" borderId="30" xfId="53" applyNumberFormat="1" applyFont="1" applyFill="1" applyBorder="1" applyAlignment="1">
      <alignment vertical="center"/>
    </xf>
    <xf numFmtId="176" fontId="35" fillId="0" borderId="31" xfId="53" applyNumberFormat="1" applyFont="1" applyFill="1" applyBorder="1" applyAlignment="1">
      <alignment horizontal="center" vertical="center"/>
    </xf>
    <xf numFmtId="176" fontId="35" fillId="0" borderId="30" xfId="53" applyNumberFormat="1" applyFont="1" applyFill="1" applyBorder="1" applyAlignment="1">
      <alignment vertical="center"/>
    </xf>
    <xf numFmtId="176" fontId="35" fillId="0" borderId="31" xfId="52" applyNumberFormat="1" applyFont="1" applyFill="1" applyBorder="1" applyAlignment="1">
      <alignment horizontal="center" vertical="center"/>
    </xf>
    <xf numFmtId="49" fontId="35" fillId="0" borderId="32" xfId="53" applyNumberFormat="1" applyFont="1" applyFill="1" applyBorder="1" applyAlignment="1">
      <alignment vertical="center"/>
    </xf>
    <xf numFmtId="49" fontId="35" fillId="0" borderId="32" xfId="53" applyNumberFormat="1" applyFont="1" applyFill="1" applyBorder="1" applyAlignment="1">
      <alignment horizontal="left" vertical="center"/>
    </xf>
    <xf numFmtId="176" fontId="35" fillId="0" borderId="33" xfId="53" applyNumberFormat="1" applyFont="1" applyFill="1" applyBorder="1" applyAlignment="1">
      <alignment horizontal="center" vertical="center"/>
    </xf>
    <xf numFmtId="176" fontId="35" fillId="0" borderId="10" xfId="53" applyNumberFormat="1" applyFont="1" applyFill="1" applyBorder="1" applyAlignment="1">
      <alignment vertical="center"/>
    </xf>
    <xf numFmtId="176" fontId="35" fillId="0" borderId="32" xfId="53" applyNumberFormat="1" applyFont="1" applyFill="1" applyBorder="1" applyAlignment="1">
      <alignment vertical="center"/>
    </xf>
    <xf numFmtId="49" fontId="35" fillId="0" borderId="10" xfId="53" applyNumberFormat="1" applyFont="1" applyFill="1" applyBorder="1" applyAlignment="1">
      <alignment horizontal="center" vertical="center"/>
    </xf>
    <xf numFmtId="49" fontId="15" fillId="0" borderId="0" xfId="52" applyNumberFormat="1" applyFont="1" applyFill="1" applyAlignment="1">
      <alignment vertical="center"/>
    </xf>
    <xf numFmtId="0" fontId="23" fillId="0" borderId="0" xfId="52" applyFont="1" applyFill="1" applyAlignment="1">
      <alignment horizontal="right" vertical="center"/>
    </xf>
    <xf numFmtId="49" fontId="34" fillId="0" borderId="13" xfId="53" applyNumberFormat="1" applyFont="1" applyFill="1" applyBorder="1" applyAlignment="1">
      <alignment horizontal="center" vertical="center"/>
    </xf>
    <xf numFmtId="49" fontId="9" fillId="0" borderId="1" xfId="52" applyNumberFormat="1" applyFont="1" applyFill="1" applyBorder="1" applyAlignment="1">
      <alignment horizontal="center" vertical="center"/>
    </xf>
    <xf numFmtId="0" fontId="34" fillId="0" borderId="1" xfId="52" applyFont="1" applyFill="1" applyBorder="1" applyAlignment="1">
      <alignment horizontal="center" vertical="center"/>
    </xf>
    <xf numFmtId="0" fontId="34" fillId="0" borderId="34" xfId="53" applyFont="1" applyFill="1" applyBorder="1" applyAlignment="1">
      <alignment horizontal="center" vertical="center"/>
    </xf>
    <xf numFmtId="49" fontId="34" fillId="0" borderId="1" xfId="52" applyNumberFormat="1" applyFont="1" applyFill="1" applyBorder="1" applyAlignment="1">
      <alignment horizontal="center" vertical="center"/>
    </xf>
    <xf numFmtId="49" fontId="34" fillId="0" borderId="1" xfId="52" applyNumberFormat="1" applyFont="1" applyFill="1" applyBorder="1" applyAlignment="1">
      <alignment horizontal="center" vertical="center" wrapText="1"/>
    </xf>
    <xf numFmtId="49" fontId="35" fillId="0" borderId="18" xfId="53" applyNumberFormat="1" applyFont="1" applyFill="1" applyBorder="1" applyAlignment="1">
      <alignment vertical="center"/>
    </xf>
    <xf numFmtId="49" fontId="35" fillId="0" borderId="35" xfId="53" applyNumberFormat="1" applyFont="1" applyFill="1" applyBorder="1" applyAlignment="1">
      <alignment vertical="center"/>
    </xf>
    <xf numFmtId="49" fontId="35" fillId="0" borderId="7" xfId="53" applyNumberFormat="1" applyFont="1" applyFill="1" applyBorder="1" applyAlignment="1">
      <alignment vertical="center"/>
    </xf>
    <xf numFmtId="49" fontId="35" fillId="0" borderId="36" xfId="53" applyNumberFormat="1" applyFont="1" applyFill="1" applyBorder="1" applyAlignment="1">
      <alignment vertical="center" wrapText="1"/>
    </xf>
    <xf numFmtId="49" fontId="35" fillId="0" borderId="18" xfId="53" applyNumberFormat="1" applyFont="1" applyFill="1" applyBorder="1" applyAlignment="1">
      <alignment horizontal="center" vertical="center"/>
    </xf>
    <xf numFmtId="49" fontId="34" fillId="0" borderId="18" xfId="53" applyNumberFormat="1" applyFont="1" applyFill="1" applyBorder="1" applyAlignment="1">
      <alignment horizontal="center" vertical="center"/>
    </xf>
    <xf numFmtId="176" fontId="9" fillId="0" borderId="1" xfId="53" applyNumberFormat="1" applyFont="1" applyFill="1" applyBorder="1" applyAlignment="1">
      <alignment horizontal="center" vertical="center"/>
    </xf>
    <xf numFmtId="176" fontId="34" fillId="0" borderId="1" xfId="53" applyNumberFormat="1" applyFont="1" applyFill="1" applyBorder="1" applyAlignment="1">
      <alignment horizontal="center" vertical="center"/>
    </xf>
    <xf numFmtId="0" fontId="34" fillId="0" borderId="18" xfId="53" applyFont="1" applyFill="1" applyBorder="1" applyAlignment="1">
      <alignment horizontal="center" vertical="center"/>
    </xf>
    <xf numFmtId="176" fontId="34" fillId="0" borderId="1" xfId="53" applyNumberFormat="1" applyFont="1" applyFill="1" applyBorder="1" applyAlignment="1">
      <alignment horizontal="center" vertical="center" wrapText="1"/>
    </xf>
    <xf numFmtId="49" fontId="35" fillId="0" borderId="37" xfId="53" applyNumberFormat="1" applyFont="1" applyFill="1" applyBorder="1" applyAlignment="1">
      <alignment vertical="center"/>
    </xf>
    <xf numFmtId="49" fontId="35" fillId="0" borderId="36" xfId="53" applyNumberFormat="1" applyFont="1" applyFill="1" applyBorder="1" applyAlignment="1">
      <alignment vertical="center"/>
    </xf>
    <xf numFmtId="49" fontId="35" fillId="0" borderId="13" xfId="53" applyNumberFormat="1" applyFont="1" applyFill="1" applyBorder="1" applyAlignment="1">
      <alignment vertical="center"/>
    </xf>
    <xf numFmtId="49" fontId="35" fillId="0" borderId="1" xfId="53" applyNumberFormat="1" applyFont="1" applyFill="1" applyBorder="1" applyAlignment="1">
      <alignment horizontal="left" vertical="center"/>
    </xf>
    <xf numFmtId="0" fontId="15" fillId="0" borderId="1" xfId="52" applyFont="1" applyFill="1" applyBorder="1" applyAlignment="1">
      <alignment horizontal="center" vertical="center"/>
    </xf>
    <xf numFmtId="49" fontId="34" fillId="0" borderId="7" xfId="53" applyNumberFormat="1" applyFont="1" applyFill="1" applyBorder="1" applyAlignment="1">
      <alignment horizontal="center" vertical="center"/>
    </xf>
    <xf numFmtId="0" fontId="9" fillId="0" borderId="1" xfId="52" applyFont="1" applyFill="1" applyBorder="1" applyAlignment="1">
      <alignment horizontal="center" vertical="center"/>
    </xf>
    <xf numFmtId="49" fontId="35" fillId="0" borderId="7" xfId="53" applyNumberFormat="1" applyFont="1" applyFill="1" applyBorder="1" applyAlignment="1">
      <alignment vertical="center" shrinkToFit="1"/>
    </xf>
    <xf numFmtId="49" fontId="35" fillId="0" borderId="1" xfId="52" applyNumberFormat="1" applyFont="1" applyFill="1" applyBorder="1" applyAlignment="1">
      <alignment horizontal="left" vertical="center"/>
    </xf>
    <xf numFmtId="49" fontId="35" fillId="0" borderId="1" xfId="52" applyNumberFormat="1" applyFont="1" applyFill="1" applyBorder="1" applyAlignment="1">
      <alignment horizontal="center" vertical="center"/>
    </xf>
    <xf numFmtId="176" fontId="35" fillId="0" borderId="1" xfId="52" applyNumberFormat="1" applyFont="1" applyFill="1" applyBorder="1" applyAlignment="1">
      <alignment horizontal="center" vertical="center"/>
    </xf>
    <xf numFmtId="49" fontId="35" fillId="0" borderId="37" xfId="53" applyNumberFormat="1" applyFont="1" applyFill="1" applyBorder="1" applyAlignment="1">
      <alignment vertical="center" shrinkToFit="1"/>
    </xf>
    <xf numFmtId="49" fontId="35" fillId="0" borderId="36" xfId="53" applyNumberFormat="1" applyFont="1" applyFill="1" applyBorder="1" applyAlignment="1">
      <alignment vertical="center" shrinkToFit="1"/>
    </xf>
    <xf numFmtId="49" fontId="35" fillId="0" borderId="38" xfId="53" applyNumberFormat="1" applyFont="1" applyFill="1" applyBorder="1" applyAlignment="1">
      <alignment vertical="center" shrinkToFit="1"/>
    </xf>
    <xf numFmtId="176" fontId="35" fillId="0" borderId="12" xfId="52" applyNumberFormat="1" applyFont="1" applyFill="1" applyBorder="1" applyAlignment="1">
      <alignment horizontal="right" vertical="center"/>
    </xf>
    <xf numFmtId="49" fontId="35" fillId="0" borderId="12" xfId="52" applyNumberFormat="1" applyFont="1" applyFill="1" applyBorder="1" applyAlignment="1">
      <alignment horizontal="left" vertical="center"/>
    </xf>
    <xf numFmtId="49" fontId="35" fillId="0" borderId="1" xfId="53" applyNumberFormat="1" applyFont="1" applyFill="1" applyBorder="1" applyAlignment="1">
      <alignment vertical="center" shrinkToFit="1"/>
    </xf>
    <xf numFmtId="49" fontId="35" fillId="0" borderId="1" xfId="52" applyNumberFormat="1" applyFont="1" applyFill="1" applyBorder="1" applyAlignment="1">
      <alignment horizontal="left" vertical="center" shrinkToFit="1"/>
    </xf>
    <xf numFmtId="49" fontId="35" fillId="0" borderId="1" xfId="53" applyNumberFormat="1" applyFont="1" applyFill="1" applyBorder="1" applyAlignment="1">
      <alignment horizontal="center" vertical="center" shrinkToFit="1"/>
    </xf>
    <xf numFmtId="176" fontId="15" fillId="0" borderId="1" xfId="52" applyNumberFormat="1" applyFont="1" applyFill="1" applyBorder="1" applyAlignment="1">
      <alignment horizontal="right" vertical="center"/>
    </xf>
    <xf numFmtId="176" fontId="15" fillId="0" borderId="1" xfId="52" applyNumberFormat="1" applyFont="1" applyFill="1" applyBorder="1" applyAlignment="1">
      <alignment horizontal="center" vertical="center"/>
    </xf>
    <xf numFmtId="176" fontId="15" fillId="0" borderId="1" xfId="52" applyNumberFormat="1" applyFont="1" applyFill="1" applyBorder="1" applyAlignment="1">
      <alignment vertical="center"/>
    </xf>
    <xf numFmtId="49" fontId="37" fillId="0" borderId="18" xfId="53" applyNumberFormat="1" applyFont="1" applyFill="1" applyBorder="1" applyAlignment="1">
      <alignment horizontal="left" vertical="center" shrinkToFit="1"/>
    </xf>
    <xf numFmtId="49" fontId="35" fillId="0" borderId="21" xfId="53" applyNumberFormat="1" applyFont="1" applyFill="1" applyBorder="1" applyAlignment="1">
      <alignment horizontal="left" vertical="center" shrinkToFit="1"/>
    </xf>
    <xf numFmtId="49" fontId="35" fillId="0" borderId="19" xfId="53" applyNumberFormat="1" applyFont="1" applyFill="1" applyBorder="1" applyAlignment="1">
      <alignment horizontal="left" vertical="center" shrinkToFit="1"/>
    </xf>
    <xf numFmtId="0" fontId="15" fillId="0" borderId="0" xfId="52" applyFont="1" applyFill="1" applyBorder="1" applyAlignment="1">
      <alignment vertical="center"/>
    </xf>
    <xf numFmtId="176" fontId="15" fillId="0" borderId="0" xfId="52" applyNumberFormat="1" applyFont="1" applyFill="1" applyBorder="1" applyAlignment="1">
      <alignment horizontal="center" vertical="center"/>
    </xf>
    <xf numFmtId="49" fontId="33" fillId="0" borderId="0" xfId="52" applyNumberFormat="1" applyFont="1" applyFill="1" applyBorder="1" applyAlignment="1">
      <alignment vertical="center"/>
    </xf>
    <xf numFmtId="49" fontId="15" fillId="0" borderId="0" xfId="52" applyNumberFormat="1" applyFont="1" applyFill="1" applyBorder="1" applyAlignment="1">
      <alignment vertical="center"/>
    </xf>
    <xf numFmtId="176" fontId="15" fillId="0" borderId="0" xfId="52" applyNumberFormat="1" applyFont="1" applyFill="1" applyBorder="1" applyAlignment="1">
      <alignment vertical="center"/>
    </xf>
    <xf numFmtId="176" fontId="5" fillId="0" borderId="0" xfId="52" applyNumberFormat="1" applyFont="1" applyFill="1" applyBorder="1" applyAlignment="1">
      <alignment horizontal="center" vertical="center"/>
    </xf>
    <xf numFmtId="49" fontId="35" fillId="0" borderId="39" xfId="53" applyNumberFormat="1" applyFont="1" applyFill="1" applyBorder="1" applyAlignment="1">
      <alignment vertical="center"/>
    </xf>
    <xf numFmtId="176" fontId="35" fillId="0" borderId="39" xfId="53" applyNumberFormat="1" applyFont="1" applyFill="1" applyBorder="1" applyAlignment="1">
      <alignment horizontal="center" vertical="center"/>
    </xf>
    <xf numFmtId="179" fontId="35" fillId="0" borderId="39" xfId="53" applyNumberFormat="1" applyFont="1" applyFill="1" applyBorder="1" applyAlignment="1">
      <alignment vertical="center"/>
    </xf>
    <xf numFmtId="176" fontId="35" fillId="0" borderId="10" xfId="52" applyNumberFormat="1" applyFont="1" applyFill="1" applyBorder="1" applyAlignment="1">
      <alignment horizontal="center" vertical="center"/>
    </xf>
    <xf numFmtId="176" fontId="35" fillId="0" borderId="25" xfId="53" applyNumberFormat="1" applyFont="1" applyFill="1" applyBorder="1" applyAlignment="1">
      <alignment horizontal="center" vertical="center"/>
    </xf>
    <xf numFmtId="49" fontId="35" fillId="0" borderId="6" xfId="53" applyNumberFormat="1" applyFont="1" applyFill="1" applyBorder="1" applyAlignment="1">
      <alignment vertical="center"/>
    </xf>
    <xf numFmtId="176" fontId="35" fillId="0" borderId="6" xfId="53" applyNumberFormat="1" applyFont="1" applyFill="1" applyBorder="1" applyAlignment="1">
      <alignment horizontal="center" vertical="center"/>
    </xf>
    <xf numFmtId="176" fontId="35" fillId="0" borderId="32" xfId="53" applyNumberFormat="1" applyFont="1" applyFill="1" applyBorder="1" applyAlignment="1">
      <alignment horizontal="center" vertical="center"/>
    </xf>
    <xf numFmtId="179" fontId="35" fillId="0" borderId="1" xfId="53" applyNumberFormat="1" applyFont="1" applyFill="1" applyBorder="1" applyAlignment="1">
      <alignment horizontal="center" vertical="center"/>
    </xf>
    <xf numFmtId="179" fontId="35" fillId="0" borderId="40" xfId="53" applyNumberFormat="1" applyFont="1" applyFill="1" applyBorder="1" applyAlignment="1">
      <alignment vertical="center"/>
    </xf>
    <xf numFmtId="179" fontId="35" fillId="0" borderId="25" xfId="53" applyNumberFormat="1" applyFont="1" applyFill="1" applyBorder="1" applyAlignment="1">
      <alignment vertical="center"/>
    </xf>
    <xf numFmtId="179" fontId="35" fillId="0" borderId="31" xfId="53" applyNumberFormat="1" applyFont="1" applyFill="1" applyBorder="1" applyAlignment="1">
      <alignment horizontal="center" vertical="center"/>
    </xf>
    <xf numFmtId="0" fontId="31" fillId="0" borderId="1" xfId="0" applyNumberFormat="1" applyFont="1" applyFill="1" applyBorder="1" applyAlignment="1" applyProtection="1">
      <alignment horizontal="center" vertical="center"/>
    </xf>
    <xf numFmtId="0" fontId="31" fillId="0" borderId="1" xfId="0" applyNumberFormat="1" applyFont="1" applyFill="1" applyBorder="1" applyAlignment="1" applyProtection="1">
      <alignment vertical="center"/>
    </xf>
    <xf numFmtId="3" fontId="5" fillId="0" borderId="1" xfId="0" applyNumberFormat="1" applyFont="1" applyFill="1" applyBorder="1" applyAlignment="1" applyProtection="1">
      <alignment horizontal="right" vertical="center"/>
    </xf>
    <xf numFmtId="0" fontId="5" fillId="0" borderId="1" xfId="0" applyNumberFormat="1" applyFont="1" applyFill="1" applyBorder="1" applyAlignment="1" applyProtection="1">
      <alignment vertical="center"/>
    </xf>
    <xf numFmtId="3" fontId="5" fillId="0" borderId="12" xfId="0" applyNumberFormat="1" applyFont="1" applyFill="1" applyBorder="1" applyAlignment="1" applyProtection="1">
      <alignment horizontal="right" vertical="center"/>
    </xf>
    <xf numFmtId="0" fontId="5" fillId="0" borderId="18" xfId="0" applyNumberFormat="1" applyFont="1" applyFill="1" applyBorder="1" applyAlignment="1" applyProtection="1">
      <alignment vertical="center"/>
    </xf>
    <xf numFmtId="3" fontId="5" fillId="0" borderId="19" xfId="0" applyNumberFormat="1" applyFont="1" applyFill="1" applyBorder="1" applyAlignment="1" applyProtection="1">
      <alignment horizontal="right" vertical="center"/>
    </xf>
    <xf numFmtId="3" fontId="5" fillId="0" borderId="22" xfId="0" applyNumberFormat="1" applyFont="1" applyFill="1" applyBorder="1" applyAlignment="1" applyProtection="1">
      <alignment horizontal="right" vertical="center"/>
    </xf>
    <xf numFmtId="0" fontId="38" fillId="0" borderId="0" xfId="0" applyFont="1" applyFill="1" applyBorder="1" applyAlignment="1">
      <alignment horizontal="center" vertical="center"/>
    </xf>
    <xf numFmtId="0" fontId="38" fillId="0" borderId="0" xfId="0" applyNumberFormat="1" applyFont="1" applyFill="1" applyBorder="1" applyAlignment="1" applyProtection="1">
      <alignment horizontal="center" vertical="center"/>
    </xf>
    <xf numFmtId="0" fontId="5" fillId="0" borderId="29" xfId="0" applyNumberFormat="1" applyFont="1" applyFill="1" applyBorder="1" applyAlignment="1" applyProtection="1">
      <alignment horizontal="right" vertical="center"/>
    </xf>
    <xf numFmtId="0" fontId="31" fillId="0" borderId="22" xfId="0" applyNumberFormat="1" applyFont="1" applyFill="1" applyBorder="1" applyAlignment="1" applyProtection="1">
      <alignment horizontal="center" vertical="center"/>
    </xf>
    <xf numFmtId="0" fontId="5" fillId="0" borderId="1" xfId="0" applyNumberFormat="1" applyFont="1" applyFill="1" applyBorder="1" applyAlignment="1" applyProtection="1">
      <alignment horizontal="left" vertical="center"/>
    </xf>
    <xf numFmtId="0" fontId="19" fillId="2" borderId="0" xfId="0" applyFont="1" applyFill="1" applyBorder="1" applyAlignment="1"/>
    <xf numFmtId="0" fontId="39" fillId="2" borderId="0" xfId="0" applyFont="1" applyFill="1" applyBorder="1" applyAlignment="1"/>
    <xf numFmtId="0" fontId="3" fillId="0" borderId="0" xfId="0" applyNumberFormat="1" applyFont="1" applyFill="1" applyBorder="1" applyAlignment="1" applyProtection="1">
      <alignment horizontal="center" vertical="center" wrapText="1"/>
    </xf>
    <xf numFmtId="4" fontId="19" fillId="2" borderId="1" xfId="0" applyNumberFormat="1" applyFont="1" applyFill="1" applyBorder="1" applyAlignment="1">
      <alignment horizontal="center" vertical="center" wrapText="1"/>
    </xf>
    <xf numFmtId="0" fontId="19" fillId="2" borderId="1" xfId="0" applyNumberFormat="1" applyFont="1" applyFill="1" applyBorder="1" applyAlignment="1" applyProtection="1">
      <alignment horizontal="center" vertical="center" wrapText="1"/>
    </xf>
    <xf numFmtId="4" fontId="39" fillId="2" borderId="18" xfId="0" applyNumberFormat="1" applyFont="1" applyFill="1" applyBorder="1" applyAlignment="1">
      <alignment horizontal="center" vertical="center" wrapText="1"/>
    </xf>
    <xf numFmtId="0" fontId="39" fillId="2" borderId="41" xfId="0" applyNumberFormat="1" applyFont="1" applyFill="1" applyBorder="1" applyAlignment="1">
      <alignment horizontal="center" vertical="center" wrapText="1"/>
    </xf>
    <xf numFmtId="0" fontId="39" fillId="2" borderId="18" xfId="0" applyNumberFormat="1" applyFont="1" applyFill="1" applyBorder="1" applyAlignment="1" applyProtection="1">
      <alignment vertical="center" wrapText="1"/>
    </xf>
    <xf numFmtId="4" fontId="39" fillId="2" borderId="1" xfId="0" applyNumberFormat="1" applyFont="1" applyFill="1" applyBorder="1" applyAlignment="1" applyProtection="1">
      <alignment horizontal="right" vertical="center" wrapText="1"/>
    </xf>
    <xf numFmtId="0" fontId="2" fillId="0" borderId="0" xfId="0" applyFont="1" applyFill="1" applyAlignment="1"/>
    <xf numFmtId="0" fontId="3" fillId="0" borderId="0" xfId="0" applyNumberFormat="1" applyFont="1" applyFill="1" applyAlignment="1" applyProtection="1">
      <alignment horizontal="center" vertical="center" wrapText="1"/>
    </xf>
    <xf numFmtId="0" fontId="3" fillId="0" borderId="0" xfId="0" applyNumberFormat="1" applyFont="1" applyFill="1" applyAlignment="1" applyProtection="1">
      <alignment vertical="center" wrapText="1"/>
    </xf>
    <xf numFmtId="0" fontId="5" fillId="0" borderId="1" xfId="0" applyNumberFormat="1" applyFont="1" applyFill="1" applyBorder="1" applyAlignment="1" applyProtection="1">
      <alignment horizontal="center" vertical="center"/>
    </xf>
    <xf numFmtId="0" fontId="5" fillId="0" borderId="12" xfId="0" applyNumberFormat="1" applyFont="1" applyFill="1" applyBorder="1" applyAlignment="1" applyProtection="1">
      <alignment vertical="center"/>
    </xf>
    <xf numFmtId="0" fontId="2" fillId="0" borderId="1" xfId="0" applyFont="1" applyFill="1" applyBorder="1" applyAlignment="1"/>
    <xf numFmtId="0" fontId="40" fillId="0" borderId="0" xfId="0" applyFont="1" applyFill="1" applyBorder="1" applyAlignment="1">
      <alignment horizontal="center" vertical="center"/>
    </xf>
    <xf numFmtId="0" fontId="2" fillId="0" borderId="0" xfId="0" applyFont="1" applyFill="1" applyBorder="1" applyAlignment="1">
      <alignment horizontal="right" vertical="center"/>
    </xf>
    <xf numFmtId="0" fontId="41" fillId="0" borderId="1" xfId="0" applyFont="1" applyFill="1" applyBorder="1" applyAlignment="1">
      <alignment horizontal="center" vertical="center"/>
    </xf>
    <xf numFmtId="0" fontId="39" fillId="0" borderId="0" xfId="0" applyFont="1" applyFill="1" applyBorder="1" applyAlignment="1">
      <alignment vertical="center"/>
    </xf>
    <xf numFmtId="176" fontId="39" fillId="0" borderId="0" xfId="0" applyNumberFormat="1" applyFont="1" applyFill="1" applyBorder="1" applyAlignment="1">
      <alignment vertical="center"/>
    </xf>
    <xf numFmtId="0" fontId="42" fillId="0" borderId="0" xfId="6" applyNumberFormat="1" applyFont="1" applyFill="1" applyAlignment="1" applyProtection="1">
      <alignment horizontal="center" vertical="center"/>
    </xf>
    <xf numFmtId="176" fontId="39" fillId="0" borderId="0" xfId="0" applyNumberFormat="1" applyFont="1" applyFill="1" applyBorder="1" applyAlignment="1">
      <alignment horizontal="right" vertical="center"/>
    </xf>
    <xf numFmtId="0" fontId="43" fillId="0" borderId="1" xfId="0" applyNumberFormat="1" applyFont="1" applyFill="1" applyBorder="1" applyAlignment="1" applyProtection="1">
      <alignment horizontal="center" vertical="center"/>
    </xf>
    <xf numFmtId="176" fontId="43" fillId="0" borderId="1" xfId="0" applyNumberFormat="1" applyFont="1" applyFill="1" applyBorder="1" applyAlignment="1" applyProtection="1">
      <alignment horizontal="center" vertical="center"/>
    </xf>
    <xf numFmtId="0" fontId="44" fillId="0" borderId="10" xfId="0" applyFont="1" applyFill="1" applyBorder="1" applyAlignment="1" applyProtection="1">
      <alignment horizontal="center" vertical="center" wrapText="1"/>
    </xf>
    <xf numFmtId="176" fontId="44" fillId="0" borderId="6" xfId="0" applyNumberFormat="1" applyFont="1" applyFill="1" applyBorder="1" applyAlignment="1" applyProtection="1">
      <alignment horizontal="center" vertical="center" wrapText="1"/>
    </xf>
    <xf numFmtId="0" fontId="2" fillId="0" borderId="1" xfId="0" applyFont="1" applyFill="1" applyBorder="1" applyAlignment="1">
      <alignment horizontal="left" vertical="center" wrapText="1" indent="2"/>
    </xf>
    <xf numFmtId="0" fontId="2" fillId="0" borderId="1" xfId="0" applyFont="1" applyFill="1" applyBorder="1" applyAlignment="1">
      <alignment horizontal="center" vertical="center"/>
    </xf>
    <xf numFmtId="0" fontId="2" fillId="0" borderId="17" xfId="0" applyFont="1" applyFill="1" applyBorder="1" applyAlignment="1">
      <alignment horizontal="center" vertical="center"/>
    </xf>
    <xf numFmtId="0" fontId="5" fillId="0" borderId="0" xfId="0" applyFont="1" applyFill="1" applyAlignment="1">
      <alignment vertical="center" wrapText="1"/>
    </xf>
    <xf numFmtId="0" fontId="5" fillId="0" borderId="0" xfId="0" applyFont="1" applyFill="1" applyBorder="1" applyAlignment="1">
      <alignment vertical="center"/>
    </xf>
    <xf numFmtId="0" fontId="5" fillId="0" borderId="0" xfId="0" applyFont="1" applyFill="1" applyBorder="1" applyAlignment="1">
      <alignment horizontal="right" vertical="center"/>
    </xf>
    <xf numFmtId="0" fontId="31" fillId="0" borderId="1" xfId="0" applyNumberFormat="1" applyFont="1" applyFill="1" applyBorder="1" applyAlignment="1" applyProtection="1">
      <alignment horizontal="left" vertical="center"/>
    </xf>
    <xf numFmtId="0" fontId="3" fillId="0" borderId="0" xfId="0" applyNumberFormat="1" applyFont="1" applyFill="1" applyAlignment="1" applyProtection="1">
      <alignment horizontal="center" vertical="center"/>
    </xf>
    <xf numFmtId="0" fontId="45" fillId="0" borderId="0" xfId="0" applyFont="1" applyFill="1" applyBorder="1" applyAlignment="1">
      <alignment horizontal="center" vertical="center"/>
    </xf>
    <xf numFmtId="0" fontId="46" fillId="0" borderId="0" xfId="0" applyFont="1" applyFill="1" applyBorder="1" applyAlignment="1">
      <alignment horizontal="right" vertical="center"/>
    </xf>
    <xf numFmtId="0" fontId="46" fillId="0" borderId="1" xfId="0" applyFont="1" applyFill="1" applyBorder="1" applyAlignment="1">
      <alignment horizontal="center" vertical="center"/>
    </xf>
    <xf numFmtId="0" fontId="19" fillId="0" borderId="0" xfId="0" applyFont="1" applyFill="1" applyBorder="1" applyAlignment="1" applyProtection="1">
      <alignment wrapText="1"/>
    </xf>
    <xf numFmtId="0" fontId="39" fillId="0" borderId="0" xfId="0" applyFont="1" applyFill="1" applyBorder="1" applyAlignment="1" applyProtection="1">
      <alignment wrapText="1"/>
    </xf>
    <xf numFmtId="0" fontId="2" fillId="0" borderId="0" xfId="0" applyFont="1" applyFill="1" applyBorder="1" applyAlignment="1">
      <alignment wrapText="1"/>
    </xf>
    <xf numFmtId="0" fontId="5" fillId="0" borderId="0" xfId="0" applyNumberFormat="1" applyFont="1" applyFill="1" applyBorder="1" applyAlignment="1" applyProtection="1">
      <alignment horizontal="right" vertical="center" wrapText="1"/>
    </xf>
    <xf numFmtId="0" fontId="5" fillId="0" borderId="0" xfId="0" applyNumberFormat="1" applyFont="1" applyFill="1" applyAlignment="1" applyProtection="1">
      <alignment horizontal="right" vertical="center" wrapText="1"/>
    </xf>
    <xf numFmtId="0" fontId="5" fillId="0" borderId="0" xfId="0" applyNumberFormat="1" applyFont="1" applyFill="1" applyAlignment="1" applyProtection="1">
      <alignment horizontal="right" vertical="center"/>
    </xf>
    <xf numFmtId="4" fontId="47" fillId="0" borderId="1" xfId="0" applyNumberFormat="1" applyFont="1" applyFill="1" applyBorder="1" applyAlignment="1" applyProtection="1">
      <alignment horizontal="center" vertical="center" wrapText="1"/>
    </xf>
    <xf numFmtId="0" fontId="43" fillId="0" borderId="1" xfId="0" applyNumberFormat="1" applyFont="1" applyFill="1" applyBorder="1" applyAlignment="1" applyProtection="1">
      <alignment horizontal="center" vertical="center" wrapText="1"/>
    </xf>
    <xf numFmtId="176" fontId="41" fillId="0" borderId="1" xfId="0" applyNumberFormat="1" applyFont="1" applyFill="1" applyBorder="1" applyAlignment="1" applyProtection="1">
      <alignment horizontal="center" vertical="center"/>
    </xf>
    <xf numFmtId="0" fontId="41" fillId="0" borderId="1" xfId="0" applyFont="1" applyFill="1" applyBorder="1" applyAlignment="1">
      <alignment horizontal="left" vertical="center" wrapText="1" indent="2"/>
    </xf>
    <xf numFmtId="0" fontId="41" fillId="0" borderId="17" xfId="0" applyFont="1" applyFill="1" applyBorder="1" applyAlignment="1">
      <alignment horizontal="left" vertical="center" wrapText="1" indent="2"/>
    </xf>
    <xf numFmtId="0" fontId="41" fillId="0" borderId="12" xfId="0" applyFont="1" applyFill="1" applyBorder="1" applyAlignment="1">
      <alignment horizontal="left" vertical="center" wrapText="1" indent="2"/>
    </xf>
    <xf numFmtId="0" fontId="2" fillId="0" borderId="12" xfId="0" applyFont="1" applyFill="1" applyBorder="1" applyAlignment="1">
      <alignment horizontal="center" vertical="center"/>
    </xf>
    <xf numFmtId="0" fontId="41" fillId="0" borderId="0" xfId="0" applyFont="1" applyFill="1" applyBorder="1" applyAlignment="1">
      <alignment vertical="center" wrapText="1"/>
    </xf>
    <xf numFmtId="0" fontId="31" fillId="0" borderId="12" xfId="0" applyNumberFormat="1" applyFont="1" applyFill="1" applyBorder="1" applyAlignment="1" applyProtection="1">
      <alignment horizontal="center" vertical="center"/>
    </xf>
    <xf numFmtId="3" fontId="5" fillId="0" borderId="1" xfId="0" applyNumberFormat="1" applyFont="1" applyFill="1" applyBorder="1" applyAlignment="1" applyProtection="1">
      <alignment horizontal="center" vertical="center"/>
    </xf>
    <xf numFmtId="0" fontId="2" fillId="0" borderId="0" xfId="0" applyFont="1" applyFill="1" applyAlignment="1">
      <alignment horizontal="left" vertical="center"/>
    </xf>
    <xf numFmtId="3" fontId="5" fillId="0" borderId="41" xfId="0" applyNumberFormat="1" applyFont="1" applyFill="1" applyBorder="1" applyAlignment="1" applyProtection="1">
      <alignment horizontal="right" vertical="center"/>
    </xf>
    <xf numFmtId="0" fontId="2" fillId="0" borderId="0" xfId="0" applyNumberFormat="1" applyFont="1" applyFill="1" applyBorder="1" applyAlignment="1">
      <alignment horizontal="center"/>
    </xf>
    <xf numFmtId="0" fontId="5" fillId="0" borderId="0" xfId="0" applyNumberFormat="1" applyFont="1" applyFill="1" applyBorder="1" applyAlignment="1">
      <alignment horizontal="center" vertical="center"/>
    </xf>
    <xf numFmtId="0" fontId="5" fillId="0" borderId="22" xfId="0" applyNumberFormat="1" applyFont="1" applyFill="1" applyBorder="1" applyAlignment="1" applyProtection="1">
      <alignment horizontal="center" vertical="center"/>
    </xf>
    <xf numFmtId="0" fontId="5" fillId="0" borderId="19" xfId="0" applyNumberFormat="1" applyFont="1" applyFill="1" applyBorder="1" applyAlignment="1" applyProtection="1">
      <alignment horizontal="center" vertical="center"/>
    </xf>
    <xf numFmtId="0" fontId="48" fillId="0" borderId="0" xfId="0" applyFont="1" applyFill="1" applyBorder="1" applyAlignment="1">
      <alignment vertical="center"/>
    </xf>
    <xf numFmtId="0" fontId="39" fillId="0" borderId="0" xfId="49" applyFont="1" applyFill="1" applyBorder="1" applyAlignment="1">
      <alignment vertical="center"/>
    </xf>
    <xf numFmtId="180" fontId="39" fillId="0" borderId="0" xfId="3" applyNumberFormat="1" applyFont="1" applyFill="1" applyBorder="1" applyAlignment="1" applyProtection="1">
      <alignment horizontal="right" vertical="center"/>
    </xf>
    <xf numFmtId="0" fontId="43" fillId="0" borderId="1" xfId="49" applyFont="1" applyFill="1" applyBorder="1" applyAlignment="1">
      <alignment horizontal="center" vertical="center"/>
    </xf>
    <xf numFmtId="49" fontId="43" fillId="0" borderId="1" xfId="0" applyNumberFormat="1" applyFont="1" applyFill="1" applyBorder="1" applyAlignment="1">
      <alignment horizontal="center" vertical="center" wrapText="1"/>
    </xf>
    <xf numFmtId="0" fontId="31" fillId="0" borderId="1" xfId="50" applyFont="1" applyFill="1" applyBorder="1" applyAlignment="1">
      <alignment vertical="center" wrapText="1"/>
    </xf>
    <xf numFmtId="178" fontId="0" fillId="0" borderId="1" xfId="0" applyNumberFormat="1" applyFont="1" applyFill="1" applyBorder="1" applyAlignment="1">
      <alignment horizontal="center" vertical="center"/>
    </xf>
    <xf numFmtId="0" fontId="5" fillId="0" borderId="1" xfId="50" applyFont="1" applyFill="1" applyBorder="1" applyAlignment="1">
      <alignment vertical="center" wrapText="1"/>
    </xf>
    <xf numFmtId="178" fontId="49" fillId="0" borderId="1" xfId="0" applyNumberFormat="1" applyFont="1" applyFill="1" applyBorder="1" applyAlignment="1">
      <alignment horizontal="center" vertical="center"/>
    </xf>
    <xf numFmtId="0" fontId="5" fillId="0" borderId="1" xfId="51" applyFont="1" applyFill="1" applyBorder="1" applyAlignment="1">
      <alignment vertical="center" wrapText="1" shrinkToFit="1"/>
    </xf>
    <xf numFmtId="0" fontId="5" fillId="0" borderId="1" xfId="51" applyFont="1" applyFill="1" applyBorder="1" applyAlignment="1">
      <alignment vertical="center" shrinkToFit="1"/>
    </xf>
    <xf numFmtId="0" fontId="31" fillId="0" borderId="1" xfId="50" applyFont="1" applyFill="1" applyBorder="1" applyAlignment="1">
      <alignment horizontal="center" vertical="center" wrapText="1"/>
    </xf>
    <xf numFmtId="176" fontId="2" fillId="0" borderId="0" xfId="0" applyNumberFormat="1" applyFont="1" applyFill="1" applyBorder="1" applyAlignment="1"/>
    <xf numFmtId="0" fontId="3" fillId="0" borderId="0" xfId="0" applyNumberFormat="1" applyFont="1" applyFill="1" applyBorder="1" applyAlignment="1" applyProtection="1">
      <alignment vertical="center"/>
    </xf>
    <xf numFmtId="0" fontId="5" fillId="0" borderId="0" xfId="0" applyNumberFormat="1" applyFont="1" applyFill="1" applyBorder="1" applyAlignment="1" applyProtection="1">
      <alignment vertical="center"/>
    </xf>
    <xf numFmtId="176" fontId="31" fillId="0" borderId="12" xfId="0" applyNumberFormat="1" applyFont="1" applyFill="1" applyBorder="1" applyAlignment="1" applyProtection="1">
      <alignment horizontal="center" vertical="center"/>
    </xf>
    <xf numFmtId="176" fontId="5" fillId="0" borderId="1" xfId="0" applyNumberFormat="1" applyFont="1" applyFill="1" applyBorder="1" applyAlignment="1" applyProtection="1">
      <alignment horizontal="right" vertical="center"/>
    </xf>
    <xf numFmtId="176" fontId="5" fillId="0" borderId="12" xfId="0" applyNumberFormat="1" applyFont="1" applyFill="1" applyBorder="1" applyAlignment="1" applyProtection="1">
      <alignment horizontal="right" vertical="center"/>
    </xf>
    <xf numFmtId="0" fontId="50" fillId="0" borderId="0" xfId="0" applyFont="1">
      <alignment vertical="center"/>
    </xf>
    <xf numFmtId="0" fontId="51" fillId="0" borderId="0" xfId="0" applyFont="1" applyAlignment="1">
      <alignment horizontal="center" vertical="center"/>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21湖北省2015年地方财政预算表（20150331报部）" xfId="49"/>
    <cellStyle name="常规_附件：行政一处报表" xfId="50"/>
    <cellStyle name="常规_Sheet20" xfId="51"/>
    <cellStyle name="常规 4" xfId="52"/>
    <cellStyle name="Normal"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7" Type="http://schemas.openxmlformats.org/officeDocument/2006/relationships/styles" Target="styles.xml"/><Relationship Id="rId36" Type="http://schemas.openxmlformats.org/officeDocument/2006/relationships/sharedStrings" Target="sharedStrings.xml"/><Relationship Id="rId35" Type="http://schemas.openxmlformats.org/officeDocument/2006/relationships/theme" Target="theme/theme1.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A34"/>
  <sheetViews>
    <sheetView workbookViewId="0">
      <selection activeCell="C15" sqref="C15"/>
    </sheetView>
  </sheetViews>
  <sheetFormatPr defaultColWidth="9" defaultRowHeight="18.75"/>
  <cols>
    <col min="1" max="1" width="75.375" style="308" customWidth="1"/>
  </cols>
  <sheetData>
    <row r="1" ht="31.5" spans="1:1">
      <c r="A1" s="309" t="s">
        <v>0</v>
      </c>
    </row>
    <row r="2" spans="1:1">
      <c r="A2" s="308" t="s">
        <v>1</v>
      </c>
    </row>
    <row r="3" spans="1:1">
      <c r="A3" s="308" t="s">
        <v>2</v>
      </c>
    </row>
    <row r="4" spans="1:1">
      <c r="A4" s="308" t="s">
        <v>3</v>
      </c>
    </row>
    <row r="5" spans="1:1">
      <c r="A5" s="308" t="s">
        <v>4</v>
      </c>
    </row>
    <row r="6" spans="1:1">
      <c r="A6" s="308" t="s">
        <v>5</v>
      </c>
    </row>
    <row r="7" spans="1:1">
      <c r="A7" s="308" t="s">
        <v>6</v>
      </c>
    </row>
    <row r="8" spans="1:1">
      <c r="A8" s="308" t="s">
        <v>7</v>
      </c>
    </row>
    <row r="9" spans="1:1">
      <c r="A9" s="308" t="s">
        <v>8</v>
      </c>
    </row>
    <row r="10" spans="1:1">
      <c r="A10" s="308" t="s">
        <v>9</v>
      </c>
    </row>
    <row r="11" spans="1:1">
      <c r="A11" s="308" t="s">
        <v>10</v>
      </c>
    </row>
    <row r="12" spans="1:1">
      <c r="A12" s="308" t="s">
        <v>11</v>
      </c>
    </row>
    <row r="13" spans="1:1">
      <c r="A13" s="308" t="s">
        <v>12</v>
      </c>
    </row>
    <row r="14" spans="1:1">
      <c r="A14" s="308" t="s">
        <v>13</v>
      </c>
    </row>
    <row r="15" spans="1:1">
      <c r="A15" s="308" t="s">
        <v>14</v>
      </c>
    </row>
    <row r="16" spans="1:1">
      <c r="A16" s="308" t="s">
        <v>15</v>
      </c>
    </row>
    <row r="17" spans="1:1">
      <c r="A17" s="308" t="s">
        <v>16</v>
      </c>
    </row>
    <row r="18" spans="1:1">
      <c r="A18" s="308" t="s">
        <v>17</v>
      </c>
    </row>
    <row r="19" spans="1:1">
      <c r="A19" s="308" t="s">
        <v>18</v>
      </c>
    </row>
    <row r="20" spans="1:1">
      <c r="A20" s="308" t="s">
        <v>19</v>
      </c>
    </row>
    <row r="21" spans="1:1">
      <c r="A21" s="308" t="s">
        <v>20</v>
      </c>
    </row>
    <row r="22" spans="1:1">
      <c r="A22" s="308" t="s">
        <v>21</v>
      </c>
    </row>
    <row r="23" spans="1:1">
      <c r="A23" s="308" t="s">
        <v>22</v>
      </c>
    </row>
    <row r="24" spans="1:1">
      <c r="A24" s="308" t="s">
        <v>23</v>
      </c>
    </row>
    <row r="25" spans="1:1">
      <c r="A25" s="308" t="s">
        <v>24</v>
      </c>
    </row>
    <row r="26" spans="1:1">
      <c r="A26" s="308" t="s">
        <v>25</v>
      </c>
    </row>
    <row r="27" spans="1:1">
      <c r="A27" s="308" t="s">
        <v>26</v>
      </c>
    </row>
    <row r="28" spans="1:1">
      <c r="A28" s="308" t="s">
        <v>27</v>
      </c>
    </row>
    <row r="29" spans="1:1">
      <c r="A29" s="308" t="s">
        <v>28</v>
      </c>
    </row>
    <row r="30" spans="1:1">
      <c r="A30" s="308" t="s">
        <v>29</v>
      </c>
    </row>
    <row r="31" spans="1:1">
      <c r="A31" s="308" t="s">
        <v>30</v>
      </c>
    </row>
    <row r="32" spans="1:1">
      <c r="A32" s="308" t="s">
        <v>31</v>
      </c>
    </row>
    <row r="33" spans="1:1">
      <c r="A33" s="308" t="s">
        <v>32</v>
      </c>
    </row>
    <row r="34" spans="1:1">
      <c r="A34" s="308" t="s">
        <v>33</v>
      </c>
    </row>
  </sheetData>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C34"/>
  <sheetViews>
    <sheetView workbookViewId="0">
      <selection activeCell="A18" sqref="A18"/>
    </sheetView>
  </sheetViews>
  <sheetFormatPr defaultColWidth="9.15" defaultRowHeight="14.25" outlineLevelCol="2"/>
  <cols>
    <col min="1" max="1" width="46.125" style="89" customWidth="1"/>
    <col min="2" max="2" width="25" style="302" customWidth="1"/>
    <col min="3" max="255" width="9.15" style="89" customWidth="1"/>
    <col min="256" max="16384" width="9.15" style="89"/>
  </cols>
  <sheetData>
    <row r="1" s="89" customFormat="1" ht="40.5" customHeight="1" spans="1:3">
      <c r="A1" s="264" t="s">
        <v>34</v>
      </c>
      <c r="B1" s="264"/>
      <c r="C1" s="303"/>
    </row>
    <row r="2" s="89" customFormat="1" ht="17" customHeight="1" spans="1:3">
      <c r="A2" s="273" t="s">
        <v>35</v>
      </c>
      <c r="B2" s="273"/>
      <c r="C2" s="304"/>
    </row>
    <row r="3" s="89" customFormat="1" ht="17.85" customHeight="1" spans="1:2">
      <c r="A3" s="218" t="s">
        <v>36</v>
      </c>
      <c r="B3" s="305" t="s">
        <v>37</v>
      </c>
    </row>
    <row r="4" s="89" customFormat="1" ht="17.85" customHeight="1" spans="1:2">
      <c r="A4" s="243" t="s">
        <v>38</v>
      </c>
      <c r="B4" s="306">
        <v>79639</v>
      </c>
    </row>
    <row r="5" s="89" customFormat="1" ht="17.85" customHeight="1" spans="1:2">
      <c r="A5" s="230" t="s">
        <v>39</v>
      </c>
      <c r="B5" s="306">
        <v>65430</v>
      </c>
    </row>
    <row r="6" s="89" customFormat="1" ht="17.85" customHeight="1" spans="1:2">
      <c r="A6" s="230" t="s">
        <v>40</v>
      </c>
      <c r="B6" s="307">
        <v>27362</v>
      </c>
    </row>
    <row r="7" s="89" customFormat="1" ht="17.85" customHeight="1" spans="1:2">
      <c r="A7" s="230" t="s">
        <v>41</v>
      </c>
      <c r="B7" s="306">
        <v>0</v>
      </c>
    </row>
    <row r="8" s="89" customFormat="1" ht="17.85" customHeight="1" spans="1:2">
      <c r="A8" s="230" t="s">
        <v>42</v>
      </c>
      <c r="B8" s="306">
        <v>7599</v>
      </c>
    </row>
    <row r="9" s="89" customFormat="1" ht="17.85" customHeight="1" spans="1:2">
      <c r="A9" s="230" t="s">
        <v>43</v>
      </c>
      <c r="B9" s="306">
        <v>0</v>
      </c>
    </row>
    <row r="10" s="89" customFormat="1" ht="17.85" customHeight="1" spans="1:2">
      <c r="A10" s="230" t="s">
        <v>44</v>
      </c>
      <c r="B10" s="306">
        <v>2642</v>
      </c>
    </row>
    <row r="11" s="89" customFormat="1" ht="17.85" customHeight="1" spans="1:2">
      <c r="A11" s="230" t="s">
        <v>45</v>
      </c>
      <c r="B11" s="306">
        <v>42</v>
      </c>
    </row>
    <row r="12" s="89" customFormat="1" ht="17.85" customHeight="1" spans="1:2">
      <c r="A12" s="230" t="s">
        <v>46</v>
      </c>
      <c r="B12" s="306">
        <v>4540</v>
      </c>
    </row>
    <row r="13" s="89" customFormat="1" ht="17.85" customHeight="1" spans="1:2">
      <c r="A13" s="230" t="s">
        <v>47</v>
      </c>
      <c r="B13" s="306">
        <v>3221</v>
      </c>
    </row>
    <row r="14" s="89" customFormat="1" ht="17.85" customHeight="1" spans="1:2">
      <c r="A14" s="230" t="s">
        <v>48</v>
      </c>
      <c r="B14" s="306">
        <v>1384</v>
      </c>
    </row>
    <row r="15" s="89" customFormat="1" ht="17.85" customHeight="1" spans="1:2">
      <c r="A15" s="230" t="s">
        <v>49</v>
      </c>
      <c r="B15" s="306">
        <v>1177</v>
      </c>
    </row>
    <row r="16" s="89" customFormat="1" ht="17.85" customHeight="1" spans="1:2">
      <c r="A16" s="230" t="s">
        <v>50</v>
      </c>
      <c r="B16" s="306">
        <v>2215</v>
      </c>
    </row>
    <row r="17" s="89" customFormat="1" ht="17.85" customHeight="1" spans="1:2">
      <c r="A17" s="230" t="s">
        <v>51</v>
      </c>
      <c r="B17" s="306">
        <v>2405</v>
      </c>
    </row>
    <row r="18" s="89" customFormat="1" ht="17.85" customHeight="1" spans="1:2">
      <c r="A18" s="230" t="s">
        <v>52</v>
      </c>
      <c r="B18" s="306">
        <v>0</v>
      </c>
    </row>
    <row r="19" s="89" customFormat="1" ht="17.85" customHeight="1" spans="1:2">
      <c r="A19" s="230" t="s">
        <v>53</v>
      </c>
      <c r="B19" s="306">
        <v>0</v>
      </c>
    </row>
    <row r="20" s="89" customFormat="1" ht="17.85" customHeight="1" spans="1:2">
      <c r="A20" s="230" t="s">
        <v>54</v>
      </c>
      <c r="B20" s="306">
        <v>0</v>
      </c>
    </row>
    <row r="21" s="89" customFormat="1" ht="17.85" customHeight="1" spans="1:2">
      <c r="A21" s="230" t="s">
        <v>55</v>
      </c>
      <c r="B21" s="306">
        <v>2541</v>
      </c>
    </row>
    <row r="22" s="89" customFormat="1" ht="17.85" customHeight="1" spans="1:2">
      <c r="A22" s="230" t="s">
        <v>56</v>
      </c>
      <c r="B22" s="306">
        <v>10288</v>
      </c>
    </row>
    <row r="23" s="89" customFormat="1" ht="17.85" customHeight="1" spans="1:2">
      <c r="A23" s="230" t="s">
        <v>57</v>
      </c>
      <c r="B23" s="306">
        <v>0</v>
      </c>
    </row>
    <row r="24" s="89" customFormat="1" ht="17.85" customHeight="1" spans="1:2">
      <c r="A24" s="230" t="s">
        <v>58</v>
      </c>
      <c r="B24" s="306">
        <v>0</v>
      </c>
    </row>
    <row r="25" s="89" customFormat="1" ht="17.85" customHeight="1" spans="1:2">
      <c r="A25" s="230" t="s">
        <v>59</v>
      </c>
      <c r="B25" s="306">
        <v>14</v>
      </c>
    </row>
    <row r="26" s="89" customFormat="1" ht="17.85" customHeight="1" spans="1:2">
      <c r="A26" s="230" t="s">
        <v>60</v>
      </c>
      <c r="B26" s="306">
        <v>14209</v>
      </c>
    </row>
    <row r="27" s="89" customFormat="1" ht="18" customHeight="1" spans="1:2">
      <c r="A27" s="230" t="s">
        <v>61</v>
      </c>
      <c r="B27" s="306">
        <v>3923</v>
      </c>
    </row>
    <row r="28" s="89" customFormat="1" ht="18" customHeight="1" spans="1:2">
      <c r="A28" s="230" t="s">
        <v>62</v>
      </c>
      <c r="B28" s="306">
        <v>3558</v>
      </c>
    </row>
    <row r="29" s="89" customFormat="1" ht="18" customHeight="1" spans="1:2">
      <c r="A29" s="230" t="s">
        <v>63</v>
      </c>
      <c r="B29" s="306">
        <v>518</v>
      </c>
    </row>
    <row r="30" s="89" customFormat="1" ht="18" customHeight="1" spans="1:2">
      <c r="A30" s="230" t="s">
        <v>64</v>
      </c>
      <c r="B30" s="306">
        <v>0</v>
      </c>
    </row>
    <row r="31" s="89" customFormat="1" ht="18" customHeight="1" spans="1:2">
      <c r="A31" s="230" t="s">
        <v>65</v>
      </c>
      <c r="B31" s="306">
        <v>5511</v>
      </c>
    </row>
    <row r="32" s="89" customFormat="1" ht="18" customHeight="1" spans="1:2">
      <c r="A32" s="230" t="s">
        <v>66</v>
      </c>
      <c r="B32" s="306">
        <v>20</v>
      </c>
    </row>
    <row r="33" s="89" customFormat="1" ht="18" customHeight="1" spans="1:2">
      <c r="A33" s="230" t="s">
        <v>67</v>
      </c>
      <c r="B33" s="306">
        <v>679</v>
      </c>
    </row>
    <row r="34" s="89" customFormat="1" ht="18" customHeight="1" spans="1:2">
      <c r="A34" s="230" t="s">
        <v>68</v>
      </c>
      <c r="B34" s="306">
        <v>0</v>
      </c>
    </row>
  </sheetData>
  <mergeCells count="2">
    <mergeCell ref="A1:B1"/>
    <mergeCell ref="A2:B2"/>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B706"/>
  <sheetViews>
    <sheetView workbookViewId="0">
      <selection activeCell="A18" sqref="A18"/>
    </sheetView>
  </sheetViews>
  <sheetFormatPr defaultColWidth="9.15" defaultRowHeight="14.25" outlineLevelCol="1"/>
  <cols>
    <col min="1" max="1" width="58.875" style="89" customWidth="1"/>
    <col min="2" max="2" width="25" style="89" customWidth="1"/>
    <col min="3" max="255" width="9.15" style="89" customWidth="1"/>
    <col min="256" max="16384" width="9.15" style="89"/>
  </cols>
  <sheetData>
    <row r="1" s="89" customFormat="1" ht="40.5" customHeight="1" spans="1:2">
      <c r="A1" s="264" t="s">
        <v>69</v>
      </c>
      <c r="B1" s="264"/>
    </row>
    <row r="2" s="89" customFormat="1" ht="17" customHeight="1" spans="1:2">
      <c r="A2" s="273" t="s">
        <v>35</v>
      </c>
      <c r="B2" s="273"/>
    </row>
    <row r="3" s="89" customFormat="1" ht="17.85" customHeight="1" spans="1:2">
      <c r="A3" s="218" t="s">
        <v>36</v>
      </c>
      <c r="B3" s="282" t="s">
        <v>37</v>
      </c>
    </row>
    <row r="4" s="89" customFormat="1" ht="17.85" customHeight="1" spans="1:2">
      <c r="A4" s="218" t="s">
        <v>70</v>
      </c>
      <c r="B4" s="220">
        <v>79639</v>
      </c>
    </row>
    <row r="5" s="89" customFormat="1" ht="17.85" customHeight="1" spans="1:2">
      <c r="A5" s="263" t="s">
        <v>71</v>
      </c>
      <c r="B5" s="220">
        <v>65430</v>
      </c>
    </row>
    <row r="6" s="89" customFormat="1" ht="17.85" customHeight="1" spans="1:2">
      <c r="A6" s="263" t="s">
        <v>40</v>
      </c>
      <c r="B6" s="222">
        <v>27362</v>
      </c>
    </row>
    <row r="7" s="89" customFormat="1" ht="17.85" customHeight="1" spans="1:2">
      <c r="A7" s="263" t="s">
        <v>72</v>
      </c>
      <c r="B7" s="220">
        <v>27362</v>
      </c>
    </row>
    <row r="8" s="89" customFormat="1" ht="17.85" customHeight="1" spans="1:2">
      <c r="A8" s="230" t="s">
        <v>73</v>
      </c>
      <c r="B8" s="285">
        <v>2203</v>
      </c>
    </row>
    <row r="9" s="89" customFormat="1" ht="17.85" customHeight="1" spans="1:2">
      <c r="A9" s="230" t="s">
        <v>74</v>
      </c>
      <c r="B9" s="220">
        <v>79</v>
      </c>
    </row>
    <row r="10" s="89" customFormat="1" ht="17.85" customHeight="1" spans="1:2">
      <c r="A10" s="230" t="s">
        <v>75</v>
      </c>
      <c r="B10" s="225">
        <v>21323</v>
      </c>
    </row>
    <row r="11" s="89" customFormat="1" ht="17.85" customHeight="1" spans="1:2">
      <c r="A11" s="230" t="s">
        <v>76</v>
      </c>
      <c r="B11" s="220">
        <v>0</v>
      </c>
    </row>
    <row r="12" s="89" customFormat="1" ht="17.85" customHeight="1" spans="1:2">
      <c r="A12" s="230" t="s">
        <v>77</v>
      </c>
      <c r="B12" s="220">
        <v>431</v>
      </c>
    </row>
    <row r="13" s="89" customFormat="1" ht="17" customHeight="1" spans="1:2">
      <c r="A13" s="230" t="s">
        <v>78</v>
      </c>
      <c r="B13" s="220">
        <v>2569</v>
      </c>
    </row>
    <row r="14" s="89" customFormat="1" ht="17.85" customHeight="1" spans="1:2">
      <c r="A14" s="230" t="s">
        <v>79</v>
      </c>
      <c r="B14" s="222">
        <v>0</v>
      </c>
    </row>
    <row r="15" s="89" customFormat="1" ht="17.85" customHeight="1" spans="1:2">
      <c r="A15" s="230" t="s">
        <v>80</v>
      </c>
      <c r="B15" s="220">
        <v>0</v>
      </c>
    </row>
    <row r="16" s="89" customFormat="1" ht="17.85" customHeight="1" spans="1:2">
      <c r="A16" s="230" t="s">
        <v>81</v>
      </c>
      <c r="B16" s="225">
        <v>820</v>
      </c>
    </row>
    <row r="17" s="89" customFormat="1" ht="17.85" customHeight="1" spans="1:2">
      <c r="A17" s="230" t="s">
        <v>82</v>
      </c>
      <c r="B17" s="220">
        <v>245</v>
      </c>
    </row>
    <row r="18" s="89" customFormat="1" ht="17.85" customHeight="1" spans="1:2">
      <c r="A18" s="230" t="s">
        <v>83</v>
      </c>
      <c r="B18" s="220">
        <v>-3</v>
      </c>
    </row>
    <row r="19" s="89" customFormat="1" ht="17.85" customHeight="1" spans="1:2">
      <c r="A19" s="230" t="s">
        <v>84</v>
      </c>
      <c r="B19" s="220">
        <v>0</v>
      </c>
    </row>
    <row r="20" s="89" customFormat="1" ht="17.85" customHeight="1" spans="1:2">
      <c r="A20" s="230" t="s">
        <v>85</v>
      </c>
      <c r="B20" s="220">
        <v>0</v>
      </c>
    </row>
    <row r="21" s="89" customFormat="1" ht="17.85" customHeight="1" spans="1:2">
      <c r="A21" s="230" t="s">
        <v>86</v>
      </c>
      <c r="B21" s="220">
        <v>0</v>
      </c>
    </row>
    <row r="22" s="89" customFormat="1" ht="17.85" customHeight="1" spans="1:2">
      <c r="A22" s="230" t="s">
        <v>87</v>
      </c>
      <c r="B22" s="220">
        <v>-183</v>
      </c>
    </row>
    <row r="23" s="89" customFormat="1" ht="17.85" customHeight="1" spans="1:2">
      <c r="A23" s="230" t="s">
        <v>88</v>
      </c>
      <c r="B23" s="220">
        <v>0</v>
      </c>
    </row>
    <row r="24" s="89" customFormat="1" ht="17" customHeight="1" spans="1:2">
      <c r="A24" s="230" t="s">
        <v>89</v>
      </c>
      <c r="B24" s="220">
        <v>0</v>
      </c>
    </row>
    <row r="25" s="89" customFormat="1" ht="17" customHeight="1" spans="1:2">
      <c r="A25" s="230" t="s">
        <v>90</v>
      </c>
      <c r="B25" s="220">
        <v>0</v>
      </c>
    </row>
    <row r="26" s="89" customFormat="1" ht="17.85" customHeight="1" spans="1:2">
      <c r="A26" s="230" t="s">
        <v>91</v>
      </c>
      <c r="B26" s="220">
        <v>0</v>
      </c>
    </row>
    <row r="27" s="89" customFormat="1" ht="17.85" customHeight="1" spans="1:2">
      <c r="A27" s="230" t="s">
        <v>92</v>
      </c>
      <c r="B27" s="220">
        <v>0</v>
      </c>
    </row>
    <row r="28" s="89" customFormat="1" ht="17.85" customHeight="1" spans="1:2">
      <c r="A28" s="230" t="s">
        <v>93</v>
      </c>
      <c r="B28" s="220">
        <v>0</v>
      </c>
    </row>
    <row r="29" s="89" customFormat="1" ht="17.85" customHeight="1" spans="1:2">
      <c r="A29" s="230" t="s">
        <v>94</v>
      </c>
      <c r="B29" s="220">
        <v>0</v>
      </c>
    </row>
    <row r="30" s="89" customFormat="1" ht="17.85" customHeight="1" spans="1:2">
      <c r="A30" s="230" t="s">
        <v>95</v>
      </c>
      <c r="B30" s="220">
        <v>-2365</v>
      </c>
    </row>
    <row r="31" s="89" customFormat="1" ht="17.85" customHeight="1" spans="1:2">
      <c r="A31" s="230" t="s">
        <v>96</v>
      </c>
      <c r="B31" s="220">
        <v>0</v>
      </c>
    </row>
    <row r="32" s="89" customFormat="1" ht="17.85" customHeight="1" spans="1:2">
      <c r="A32" s="230" t="s">
        <v>97</v>
      </c>
      <c r="B32" s="220">
        <v>1</v>
      </c>
    </row>
    <row r="33" s="89" customFormat="1" ht="17.85" customHeight="1" spans="1:2">
      <c r="A33" s="230" t="s">
        <v>98</v>
      </c>
      <c r="B33" s="220">
        <v>-9</v>
      </c>
    </row>
    <row r="34" s="89" customFormat="1" ht="17.85" customHeight="1" spans="1:2">
      <c r="A34" s="230" t="s">
        <v>99</v>
      </c>
      <c r="B34" s="220">
        <v>-249</v>
      </c>
    </row>
    <row r="35" s="89" customFormat="1" ht="17.85" customHeight="1" spans="1:2">
      <c r="A35" s="230" t="s">
        <v>100</v>
      </c>
      <c r="B35" s="220">
        <v>0</v>
      </c>
    </row>
    <row r="36" s="89" customFormat="1" ht="17.85" customHeight="1" spans="1:2">
      <c r="A36" s="230" t="s">
        <v>101</v>
      </c>
      <c r="B36" s="220">
        <v>2500</v>
      </c>
    </row>
    <row r="37" s="89" customFormat="1" ht="17.85" customHeight="1" spans="1:2">
      <c r="A37" s="230" t="s">
        <v>102</v>
      </c>
      <c r="B37" s="220">
        <v>0</v>
      </c>
    </row>
    <row r="38" s="89" customFormat="1" ht="17.85" customHeight="1" spans="1:2">
      <c r="A38" s="230" t="s">
        <v>103</v>
      </c>
      <c r="B38" s="220">
        <v>0</v>
      </c>
    </row>
    <row r="39" s="89" customFormat="1" ht="17.85" customHeight="1" spans="1:2">
      <c r="A39" s="230" t="s">
        <v>104</v>
      </c>
      <c r="B39" s="220">
        <v>0</v>
      </c>
    </row>
    <row r="40" s="89" customFormat="1" ht="17.85" customHeight="1" spans="1:2">
      <c r="A40" s="230" t="s">
        <v>105</v>
      </c>
      <c r="B40" s="220">
        <v>0</v>
      </c>
    </row>
    <row r="41" s="89" customFormat="1" ht="17.85" customHeight="1" spans="1:2">
      <c r="A41" s="263" t="s">
        <v>106</v>
      </c>
      <c r="B41" s="220">
        <v>0</v>
      </c>
    </row>
    <row r="42" s="89" customFormat="1" ht="17.85" customHeight="1" spans="1:2">
      <c r="A42" s="230" t="s">
        <v>107</v>
      </c>
      <c r="B42" s="220">
        <v>0</v>
      </c>
    </row>
    <row r="43" s="89" customFormat="1" ht="17.85" customHeight="1" spans="1:2">
      <c r="A43" s="230" t="s">
        <v>108</v>
      </c>
      <c r="B43" s="220">
        <v>0</v>
      </c>
    </row>
    <row r="44" s="89" customFormat="1" ht="17.85" customHeight="1" spans="1:2">
      <c r="A44" s="230" t="s">
        <v>109</v>
      </c>
      <c r="B44" s="220">
        <v>0</v>
      </c>
    </row>
    <row r="45" s="89" customFormat="1" ht="17.85" customHeight="1" spans="1:2">
      <c r="A45" s="263" t="s">
        <v>110</v>
      </c>
      <c r="B45" s="220">
        <v>0</v>
      </c>
    </row>
    <row r="46" s="89" customFormat="1" ht="17.85" customHeight="1" spans="1:2">
      <c r="A46" s="230" t="s">
        <v>111</v>
      </c>
      <c r="B46" s="220">
        <v>0</v>
      </c>
    </row>
    <row r="47" s="89" customFormat="1" ht="17.85" customHeight="1" spans="1:2">
      <c r="A47" s="230" t="s">
        <v>112</v>
      </c>
      <c r="B47" s="220">
        <v>0</v>
      </c>
    </row>
    <row r="48" s="89" customFormat="1" ht="17.85" customHeight="1" spans="1:2">
      <c r="A48" s="263" t="s">
        <v>41</v>
      </c>
      <c r="B48" s="220">
        <v>0</v>
      </c>
    </row>
    <row r="49" s="89" customFormat="1" ht="17.85" customHeight="1" spans="1:2">
      <c r="A49" s="263" t="s">
        <v>113</v>
      </c>
      <c r="B49" s="220">
        <v>0</v>
      </c>
    </row>
    <row r="50" s="89" customFormat="1" ht="17.85" customHeight="1" spans="1:2">
      <c r="A50" s="230" t="s">
        <v>114</v>
      </c>
      <c r="B50" s="220">
        <v>0</v>
      </c>
    </row>
    <row r="51" s="89" customFormat="1" ht="17.85" customHeight="1" spans="1:2">
      <c r="A51" s="230" t="s">
        <v>115</v>
      </c>
      <c r="B51" s="220">
        <v>0</v>
      </c>
    </row>
    <row r="52" s="89" customFormat="1" ht="17.85" customHeight="1" spans="1:2">
      <c r="A52" s="230" t="s">
        <v>116</v>
      </c>
      <c r="B52" s="220">
        <v>0</v>
      </c>
    </row>
    <row r="53" s="89" customFormat="1" ht="17.85" customHeight="1" spans="1:2">
      <c r="A53" s="230" t="s">
        <v>117</v>
      </c>
      <c r="B53" s="220">
        <v>0</v>
      </c>
    </row>
    <row r="54" s="89" customFormat="1" ht="17.85" customHeight="1" spans="1:2">
      <c r="A54" s="230" t="s">
        <v>118</v>
      </c>
      <c r="B54" s="220">
        <v>0</v>
      </c>
    </row>
    <row r="55" s="89" customFormat="1" ht="17.85" customHeight="1" spans="1:2">
      <c r="A55" s="230" t="s">
        <v>119</v>
      </c>
      <c r="B55" s="220">
        <v>0</v>
      </c>
    </row>
    <row r="56" s="89" customFormat="1" ht="17.85" customHeight="1" spans="1:2">
      <c r="A56" s="230" t="s">
        <v>120</v>
      </c>
      <c r="B56" s="220">
        <v>0</v>
      </c>
    </row>
    <row r="57" s="89" customFormat="1" ht="17.85" customHeight="1" spans="1:2">
      <c r="A57" s="230" t="s">
        <v>121</v>
      </c>
      <c r="B57" s="220">
        <v>0</v>
      </c>
    </row>
    <row r="58" s="89" customFormat="1" ht="17.85" customHeight="1" spans="1:2">
      <c r="A58" s="230" t="s">
        <v>122</v>
      </c>
      <c r="B58" s="220">
        <v>0</v>
      </c>
    </row>
    <row r="59" s="89" customFormat="1" ht="17.85" customHeight="1" spans="1:2">
      <c r="A59" s="230" t="s">
        <v>123</v>
      </c>
      <c r="B59" s="220">
        <v>0</v>
      </c>
    </row>
    <row r="60" s="89" customFormat="1" ht="17.85" customHeight="1" spans="1:2">
      <c r="A60" s="230" t="s">
        <v>124</v>
      </c>
      <c r="B60" s="220">
        <v>0</v>
      </c>
    </row>
    <row r="61" s="89" customFormat="1" ht="17.85" customHeight="1" spans="1:2">
      <c r="A61" s="263" t="s">
        <v>125</v>
      </c>
      <c r="B61" s="220">
        <v>0</v>
      </c>
    </row>
    <row r="62" s="89" customFormat="1" ht="17.85" customHeight="1" spans="1:2">
      <c r="A62" s="230" t="s">
        <v>126</v>
      </c>
      <c r="B62" s="220">
        <v>0</v>
      </c>
    </row>
    <row r="63" s="89" customFormat="1" ht="17.85" customHeight="1" spans="1:2">
      <c r="A63" s="230" t="s">
        <v>127</v>
      </c>
      <c r="B63" s="220">
        <v>0</v>
      </c>
    </row>
    <row r="64" s="89" customFormat="1" ht="17.85" customHeight="1" spans="1:2">
      <c r="A64" s="230" t="s">
        <v>128</v>
      </c>
      <c r="B64" s="220">
        <v>0</v>
      </c>
    </row>
    <row r="65" s="89" customFormat="1" ht="17.85" customHeight="1" spans="1:2">
      <c r="A65" s="230" t="s">
        <v>129</v>
      </c>
      <c r="B65" s="220">
        <v>0</v>
      </c>
    </row>
    <row r="66" s="89" customFormat="1" ht="17.85" customHeight="1" spans="1:2">
      <c r="A66" s="230" t="s">
        <v>130</v>
      </c>
      <c r="B66" s="220">
        <v>0</v>
      </c>
    </row>
    <row r="67" s="89" customFormat="1" ht="17.85" customHeight="1" spans="1:2">
      <c r="A67" s="263" t="s">
        <v>131</v>
      </c>
      <c r="B67" s="220">
        <v>0</v>
      </c>
    </row>
    <row r="68" s="89" customFormat="1" ht="17.85" customHeight="1" spans="1:2">
      <c r="A68" s="263" t="s">
        <v>42</v>
      </c>
      <c r="B68" s="220">
        <v>7599</v>
      </c>
    </row>
    <row r="69" s="89" customFormat="1" ht="17.85" customHeight="1" spans="1:2">
      <c r="A69" s="263" t="s">
        <v>132</v>
      </c>
      <c r="B69" s="220">
        <v>0</v>
      </c>
    </row>
    <row r="70" s="89" customFormat="1" ht="17.85" customHeight="1" spans="1:2">
      <c r="A70" s="263" t="s">
        <v>133</v>
      </c>
      <c r="B70" s="220">
        <v>0</v>
      </c>
    </row>
    <row r="71" s="89" customFormat="1" ht="17.85" customHeight="1" spans="1:2">
      <c r="A71" s="263" t="s">
        <v>134</v>
      </c>
      <c r="B71" s="220">
        <v>0</v>
      </c>
    </row>
    <row r="72" s="89" customFormat="1" ht="17.85" customHeight="1" spans="1:2">
      <c r="A72" s="263" t="s">
        <v>135</v>
      </c>
      <c r="B72" s="220">
        <v>0</v>
      </c>
    </row>
    <row r="73" s="89" customFormat="1" ht="17.85" customHeight="1" spans="1:2">
      <c r="A73" s="263" t="s">
        <v>136</v>
      </c>
      <c r="B73" s="220">
        <v>0</v>
      </c>
    </row>
    <row r="74" s="89" customFormat="1" ht="17.85" customHeight="1" spans="1:2">
      <c r="A74" s="263" t="s">
        <v>137</v>
      </c>
      <c r="B74" s="220">
        <v>0</v>
      </c>
    </row>
    <row r="75" s="89" customFormat="1" ht="17.85" customHeight="1" spans="1:2">
      <c r="A75" s="263" t="s">
        <v>138</v>
      </c>
      <c r="B75" s="220">
        <v>0</v>
      </c>
    </row>
    <row r="76" s="89" customFormat="1" ht="17.85" customHeight="1" spans="1:2">
      <c r="A76" s="263" t="s">
        <v>139</v>
      </c>
      <c r="B76" s="220">
        <v>0</v>
      </c>
    </row>
    <row r="77" s="89" customFormat="1" ht="17.85" customHeight="1" spans="1:2">
      <c r="A77" s="263" t="s">
        <v>140</v>
      </c>
      <c r="B77" s="220">
        <v>0</v>
      </c>
    </row>
    <row r="78" s="89" customFormat="1" ht="17.85" customHeight="1" spans="1:2">
      <c r="A78" s="263" t="s">
        <v>141</v>
      </c>
      <c r="B78" s="220">
        <v>0</v>
      </c>
    </row>
    <row r="79" s="89" customFormat="1" ht="17.85" customHeight="1" spans="1:2">
      <c r="A79" s="263" t="s">
        <v>142</v>
      </c>
      <c r="B79" s="220">
        <v>0</v>
      </c>
    </row>
    <row r="80" s="89" customFormat="1" ht="17.85" customHeight="1" spans="1:2">
      <c r="A80" s="263" t="s">
        <v>143</v>
      </c>
      <c r="B80" s="220">
        <v>0</v>
      </c>
    </row>
    <row r="81" s="89" customFormat="1" ht="17.85" customHeight="1" spans="1:2">
      <c r="A81" s="263" t="s">
        <v>144</v>
      </c>
      <c r="B81" s="220">
        <v>0</v>
      </c>
    </row>
    <row r="82" s="89" customFormat="1" ht="17.85" customHeight="1" spans="1:2">
      <c r="A82" s="263" t="s">
        <v>145</v>
      </c>
      <c r="B82" s="220">
        <v>0</v>
      </c>
    </row>
    <row r="83" s="89" customFormat="1" ht="17.85" customHeight="1" spans="1:2">
      <c r="A83" s="263" t="s">
        <v>146</v>
      </c>
      <c r="B83" s="220">
        <v>0</v>
      </c>
    </row>
    <row r="84" s="89" customFormat="1" ht="17.85" customHeight="1" spans="1:2">
      <c r="A84" s="263" t="s">
        <v>147</v>
      </c>
      <c r="B84" s="220">
        <v>0</v>
      </c>
    </row>
    <row r="85" s="89" customFormat="1" ht="17.85" customHeight="1" spans="1:2">
      <c r="A85" s="263" t="s">
        <v>148</v>
      </c>
      <c r="B85" s="220">
        <v>0</v>
      </c>
    </row>
    <row r="86" s="89" customFormat="1" ht="17.85" customHeight="1" spans="1:2">
      <c r="A86" s="230" t="s">
        <v>149</v>
      </c>
      <c r="B86" s="220">
        <v>0</v>
      </c>
    </row>
    <row r="87" s="89" customFormat="1" ht="17.85" customHeight="1" spans="1:2">
      <c r="A87" s="230" t="s">
        <v>150</v>
      </c>
      <c r="B87" s="220">
        <v>0</v>
      </c>
    </row>
    <row r="88" s="89" customFormat="1" ht="17.85" customHeight="1" spans="1:2">
      <c r="A88" s="230" t="s">
        <v>151</v>
      </c>
      <c r="B88" s="220">
        <v>0</v>
      </c>
    </row>
    <row r="89" s="89" customFormat="1" ht="17.85" customHeight="1" spans="1:2">
      <c r="A89" s="263" t="s">
        <v>152</v>
      </c>
      <c r="B89" s="220">
        <v>0</v>
      </c>
    </row>
    <row r="90" s="89" customFormat="1" ht="17.85" customHeight="1" spans="1:2">
      <c r="A90" s="263" t="s">
        <v>153</v>
      </c>
      <c r="B90" s="220">
        <v>0</v>
      </c>
    </row>
    <row r="91" s="89" customFormat="1" ht="17.85" customHeight="1" spans="1:2">
      <c r="A91" s="263" t="s">
        <v>154</v>
      </c>
      <c r="B91" s="220">
        <v>0</v>
      </c>
    </row>
    <row r="92" s="89" customFormat="1" ht="17.85" customHeight="1" spans="1:2">
      <c r="A92" s="263" t="s">
        <v>155</v>
      </c>
      <c r="B92" s="220">
        <v>0</v>
      </c>
    </row>
    <row r="93" s="89" customFormat="1" ht="17.85" customHeight="1" spans="1:2">
      <c r="A93" s="263" t="s">
        <v>156</v>
      </c>
      <c r="B93" s="220">
        <v>0</v>
      </c>
    </row>
    <row r="94" s="89" customFormat="1" ht="17.85" customHeight="1" spans="1:2">
      <c r="A94" s="263" t="s">
        <v>157</v>
      </c>
      <c r="B94" s="220">
        <v>0</v>
      </c>
    </row>
    <row r="95" s="89" customFormat="1" ht="17.85" customHeight="1" spans="1:2">
      <c r="A95" s="230" t="s">
        <v>158</v>
      </c>
      <c r="B95" s="220">
        <v>0</v>
      </c>
    </row>
    <row r="96" s="89" customFormat="1" ht="17.85" customHeight="1" spans="1:2">
      <c r="A96" s="230" t="s">
        <v>159</v>
      </c>
      <c r="B96" s="220">
        <v>0</v>
      </c>
    </row>
    <row r="97" s="89" customFormat="1" ht="17.85" customHeight="1" spans="1:2">
      <c r="A97" s="230" t="s">
        <v>160</v>
      </c>
      <c r="B97" s="220">
        <v>0</v>
      </c>
    </row>
    <row r="98" s="89" customFormat="1" ht="17.85" customHeight="1" spans="1:2">
      <c r="A98" s="263" t="s">
        <v>161</v>
      </c>
      <c r="B98" s="220">
        <v>0</v>
      </c>
    </row>
    <row r="99" s="89" customFormat="1" ht="17.85" customHeight="1" spans="1:2">
      <c r="A99" s="230" t="s">
        <v>162</v>
      </c>
      <c r="B99" s="220">
        <v>0</v>
      </c>
    </row>
    <row r="100" s="89" customFormat="1" ht="17.85" customHeight="1" spans="1:2">
      <c r="A100" s="230" t="s">
        <v>163</v>
      </c>
      <c r="B100" s="220">
        <v>0</v>
      </c>
    </row>
    <row r="101" s="89" customFormat="1" ht="17.85" customHeight="1" spans="1:2">
      <c r="A101" s="230" t="s">
        <v>164</v>
      </c>
      <c r="B101" s="220">
        <v>0</v>
      </c>
    </row>
    <row r="102" s="89" customFormat="1" ht="17.85" customHeight="1" spans="1:2">
      <c r="A102" s="230" t="s">
        <v>165</v>
      </c>
      <c r="B102" s="220">
        <v>0</v>
      </c>
    </row>
    <row r="103" s="89" customFormat="1" ht="17.85" customHeight="1" spans="1:2">
      <c r="A103" s="263" t="s">
        <v>166</v>
      </c>
      <c r="B103" s="220">
        <v>0</v>
      </c>
    </row>
    <row r="104" s="89" customFormat="1" ht="17.85" customHeight="1" spans="1:2">
      <c r="A104" s="263" t="s">
        <v>167</v>
      </c>
      <c r="B104" s="220">
        <v>0</v>
      </c>
    </row>
    <row r="105" s="89" customFormat="1" ht="17.85" customHeight="1" spans="1:2">
      <c r="A105" s="230" t="s">
        <v>168</v>
      </c>
      <c r="B105" s="220">
        <v>0</v>
      </c>
    </row>
    <row r="106" s="89" customFormat="1" ht="17.85" customHeight="1" spans="1:2">
      <c r="A106" s="230" t="s">
        <v>169</v>
      </c>
      <c r="B106" s="220">
        <v>0</v>
      </c>
    </row>
    <row r="107" s="89" customFormat="1" ht="17.85" customHeight="1" spans="1:2">
      <c r="A107" s="230" t="s">
        <v>170</v>
      </c>
      <c r="B107" s="220">
        <v>0</v>
      </c>
    </row>
    <row r="108" s="89" customFormat="1" ht="17.85" customHeight="1" spans="1:2">
      <c r="A108" s="263" t="s">
        <v>171</v>
      </c>
      <c r="B108" s="220">
        <v>0</v>
      </c>
    </row>
    <row r="109" s="89" customFormat="1" ht="17.85" customHeight="1" spans="1:2">
      <c r="A109" s="263" t="s">
        <v>172</v>
      </c>
      <c r="B109" s="220">
        <v>0</v>
      </c>
    </row>
    <row r="110" s="89" customFormat="1" ht="17.85" customHeight="1" spans="1:2">
      <c r="A110" s="263" t="s">
        <v>173</v>
      </c>
      <c r="B110" s="220">
        <v>0</v>
      </c>
    </row>
    <row r="111" s="89" customFormat="1" ht="17.85" customHeight="1" spans="1:2">
      <c r="A111" s="263" t="s">
        <v>174</v>
      </c>
      <c r="B111" s="220">
        <v>0</v>
      </c>
    </row>
    <row r="112" s="89" customFormat="1" ht="17.85" customHeight="1" spans="1:2">
      <c r="A112" s="263" t="s">
        <v>175</v>
      </c>
      <c r="B112" s="220">
        <v>675</v>
      </c>
    </row>
    <row r="113" s="89" customFormat="1" ht="17.85" customHeight="1" spans="1:2">
      <c r="A113" s="263" t="s">
        <v>176</v>
      </c>
      <c r="B113" s="220">
        <v>1</v>
      </c>
    </row>
    <row r="114" s="89" customFormat="1" ht="17.85" customHeight="1" spans="1:2">
      <c r="A114" s="263" t="s">
        <v>177</v>
      </c>
      <c r="B114" s="220">
        <v>5227</v>
      </c>
    </row>
    <row r="115" s="89" customFormat="1" ht="17.85" customHeight="1" spans="1:2">
      <c r="A115" s="230" t="s">
        <v>178</v>
      </c>
      <c r="B115" s="220">
        <v>0</v>
      </c>
    </row>
    <row r="116" s="89" customFormat="1" ht="17.85" customHeight="1" spans="1:2">
      <c r="A116" s="230" t="s">
        <v>179</v>
      </c>
      <c r="B116" s="220">
        <v>0</v>
      </c>
    </row>
    <row r="117" s="89" customFormat="1" ht="17.85" customHeight="1" spans="1:2">
      <c r="A117" s="230" t="s">
        <v>180</v>
      </c>
      <c r="B117" s="220">
        <v>0</v>
      </c>
    </row>
    <row r="118" s="89" customFormat="1" ht="17.85" customHeight="1" spans="1:2">
      <c r="A118" s="230" t="s">
        <v>181</v>
      </c>
      <c r="B118" s="220">
        <v>0</v>
      </c>
    </row>
    <row r="119" s="89" customFormat="1" ht="17.85" customHeight="1" spans="1:2">
      <c r="A119" s="230" t="s">
        <v>182</v>
      </c>
      <c r="B119" s="220">
        <v>0</v>
      </c>
    </row>
    <row r="120" s="89" customFormat="1" ht="17.85" customHeight="1" spans="1:2">
      <c r="A120" s="230" t="s">
        <v>183</v>
      </c>
      <c r="B120" s="220">
        <v>0</v>
      </c>
    </row>
    <row r="121" s="89" customFormat="1" ht="17.85" customHeight="1" spans="1:2">
      <c r="A121" s="230" t="s">
        <v>184</v>
      </c>
      <c r="B121" s="220">
        <v>0</v>
      </c>
    </row>
    <row r="122" s="89" customFormat="1" ht="17.85" customHeight="1" spans="1:2">
      <c r="A122" s="230" t="s">
        <v>185</v>
      </c>
      <c r="B122" s="220">
        <v>0</v>
      </c>
    </row>
    <row r="123" s="89" customFormat="1" ht="17.85" customHeight="1" spans="1:2">
      <c r="A123" s="230" t="s">
        <v>186</v>
      </c>
      <c r="B123" s="220">
        <v>0</v>
      </c>
    </row>
    <row r="124" s="89" customFormat="1" ht="17.85" customHeight="1" spans="1:2">
      <c r="A124" s="230" t="s">
        <v>187</v>
      </c>
      <c r="B124" s="220">
        <v>0</v>
      </c>
    </row>
    <row r="125" s="89" customFormat="1" ht="17.85" customHeight="1" spans="1:2">
      <c r="A125" s="230" t="s">
        <v>188</v>
      </c>
      <c r="B125" s="220">
        <v>0</v>
      </c>
    </row>
    <row r="126" s="89" customFormat="1" ht="17.85" customHeight="1" spans="1:2">
      <c r="A126" s="230" t="s">
        <v>189</v>
      </c>
      <c r="B126" s="220">
        <v>0</v>
      </c>
    </row>
    <row r="127" s="89" customFormat="1" ht="17.85" customHeight="1" spans="1:2">
      <c r="A127" s="230" t="s">
        <v>190</v>
      </c>
      <c r="B127" s="220">
        <v>0</v>
      </c>
    </row>
    <row r="128" s="89" customFormat="1" ht="17.85" customHeight="1" spans="1:2">
      <c r="A128" s="230" t="s">
        <v>191</v>
      </c>
      <c r="B128" s="220">
        <v>0</v>
      </c>
    </row>
    <row r="129" s="89" customFormat="1" ht="17.85" customHeight="1" spans="1:2">
      <c r="A129" s="230" t="s">
        <v>192</v>
      </c>
      <c r="B129" s="220">
        <v>0</v>
      </c>
    </row>
    <row r="130" s="89" customFormat="1" ht="17.85" customHeight="1" spans="1:2">
      <c r="A130" s="230" t="s">
        <v>193</v>
      </c>
      <c r="B130" s="220">
        <v>5227</v>
      </c>
    </row>
    <row r="131" s="89" customFormat="1" ht="17.85" customHeight="1" spans="1:2">
      <c r="A131" s="263" t="s">
        <v>194</v>
      </c>
      <c r="B131" s="220">
        <v>0</v>
      </c>
    </row>
    <row r="132" s="89" customFormat="1" ht="17.85" customHeight="1" spans="1:2">
      <c r="A132" s="263" t="s">
        <v>195</v>
      </c>
      <c r="B132" s="220">
        <v>390</v>
      </c>
    </row>
    <row r="133" s="89" customFormat="1" ht="17.85" customHeight="1" spans="1:2">
      <c r="A133" s="230" t="s">
        <v>196</v>
      </c>
      <c r="B133" s="220">
        <v>0</v>
      </c>
    </row>
    <row r="134" s="89" customFormat="1" ht="17.85" customHeight="1" spans="1:2">
      <c r="A134" s="230" t="s">
        <v>197</v>
      </c>
      <c r="B134" s="220">
        <v>390</v>
      </c>
    </row>
    <row r="135" s="89" customFormat="1" ht="17.85" customHeight="1" spans="1:2">
      <c r="A135" s="263" t="s">
        <v>198</v>
      </c>
      <c r="B135" s="220">
        <v>735</v>
      </c>
    </row>
    <row r="136" s="89" customFormat="1" ht="17.85" customHeight="1" spans="1:2">
      <c r="A136" s="263" t="s">
        <v>199</v>
      </c>
      <c r="B136" s="220">
        <v>496</v>
      </c>
    </row>
    <row r="137" s="89" customFormat="1" ht="17.85" customHeight="1" spans="1:2">
      <c r="A137" s="263" t="s">
        <v>200</v>
      </c>
      <c r="B137" s="220">
        <v>16</v>
      </c>
    </row>
    <row r="138" s="89" customFormat="1" ht="17.85" customHeight="1" spans="1:2">
      <c r="A138" s="230" t="s">
        <v>201</v>
      </c>
      <c r="B138" s="220">
        <v>0</v>
      </c>
    </row>
    <row r="139" s="89" customFormat="1" ht="17.85" customHeight="1" spans="1:2">
      <c r="A139" s="230" t="s">
        <v>202</v>
      </c>
      <c r="B139" s="220">
        <v>13</v>
      </c>
    </row>
    <row r="140" s="89" customFormat="1" ht="17.85" customHeight="1" spans="1:2">
      <c r="A140" s="230" t="s">
        <v>203</v>
      </c>
      <c r="B140" s="220">
        <v>3</v>
      </c>
    </row>
    <row r="141" s="89" customFormat="1" ht="17.85" customHeight="1" spans="1:2">
      <c r="A141" s="230" t="s">
        <v>204</v>
      </c>
      <c r="B141" s="220">
        <v>0</v>
      </c>
    </row>
    <row r="142" s="89" customFormat="1" ht="17.85" customHeight="1" spans="1:2">
      <c r="A142" s="263" t="s">
        <v>205</v>
      </c>
      <c r="B142" s="220">
        <v>0</v>
      </c>
    </row>
    <row r="143" s="89" customFormat="1" ht="17.85" customHeight="1" spans="1:2">
      <c r="A143" s="230" t="s">
        <v>206</v>
      </c>
      <c r="B143" s="220">
        <v>0</v>
      </c>
    </row>
    <row r="144" s="89" customFormat="1" ht="17.85" customHeight="1" spans="1:2">
      <c r="A144" s="230" t="s">
        <v>207</v>
      </c>
      <c r="B144" s="220">
        <v>0</v>
      </c>
    </row>
    <row r="145" s="89" customFormat="1" ht="17.85" customHeight="1" spans="1:2">
      <c r="A145" s="230" t="s">
        <v>208</v>
      </c>
      <c r="B145" s="220">
        <v>0</v>
      </c>
    </row>
    <row r="146" s="89" customFormat="1" ht="17.85" customHeight="1" spans="1:2">
      <c r="A146" s="230" t="s">
        <v>209</v>
      </c>
      <c r="B146" s="220">
        <v>0</v>
      </c>
    </row>
    <row r="147" s="89" customFormat="1" ht="17.85" customHeight="1" spans="1:2">
      <c r="A147" s="263" t="s">
        <v>210</v>
      </c>
      <c r="B147" s="220">
        <v>0</v>
      </c>
    </row>
    <row r="148" s="89" customFormat="1" ht="17.85" customHeight="1" spans="1:2">
      <c r="A148" s="230" t="s">
        <v>211</v>
      </c>
      <c r="B148" s="220">
        <v>0</v>
      </c>
    </row>
    <row r="149" s="89" customFormat="1" ht="17.85" customHeight="1" spans="1:2">
      <c r="A149" s="230" t="s">
        <v>212</v>
      </c>
      <c r="B149" s="220">
        <v>0</v>
      </c>
    </row>
    <row r="150" s="89" customFormat="1" ht="17.85" customHeight="1" spans="1:2">
      <c r="A150" s="230" t="s">
        <v>213</v>
      </c>
      <c r="B150" s="220">
        <v>0</v>
      </c>
    </row>
    <row r="151" s="89" customFormat="1" ht="17.85" customHeight="1" spans="1:2">
      <c r="A151" s="230" t="s">
        <v>214</v>
      </c>
      <c r="B151" s="220">
        <v>0</v>
      </c>
    </row>
    <row r="152" s="89" customFormat="1" ht="17.85" customHeight="1" spans="1:2">
      <c r="A152" s="263" t="s">
        <v>215</v>
      </c>
      <c r="B152" s="220">
        <v>0</v>
      </c>
    </row>
    <row r="153" s="89" customFormat="1" ht="17.85" customHeight="1" spans="1:2">
      <c r="A153" s="230" t="s">
        <v>216</v>
      </c>
      <c r="B153" s="220">
        <v>0</v>
      </c>
    </row>
    <row r="154" s="89" customFormat="1" ht="17.85" customHeight="1" spans="1:2">
      <c r="A154" s="230" t="s">
        <v>217</v>
      </c>
      <c r="B154" s="220">
        <v>0</v>
      </c>
    </row>
    <row r="155" s="89" customFormat="1" ht="17.85" customHeight="1" spans="1:2">
      <c r="A155" s="230" t="s">
        <v>218</v>
      </c>
      <c r="B155" s="220">
        <v>0</v>
      </c>
    </row>
    <row r="156" s="89" customFormat="1" ht="17.85" customHeight="1" spans="1:2">
      <c r="A156" s="230" t="s">
        <v>219</v>
      </c>
      <c r="B156" s="220">
        <v>0</v>
      </c>
    </row>
    <row r="157" s="89" customFormat="1" ht="17.85" customHeight="1" spans="1:2">
      <c r="A157" s="263" t="s">
        <v>220</v>
      </c>
      <c r="B157" s="220">
        <v>0</v>
      </c>
    </row>
    <row r="158" s="89" customFormat="1" ht="17.85" customHeight="1" spans="1:2">
      <c r="A158" s="230" t="s">
        <v>201</v>
      </c>
      <c r="B158" s="220">
        <v>0</v>
      </c>
    </row>
    <row r="159" s="89" customFormat="1" ht="17.85" customHeight="1" spans="1:2">
      <c r="A159" s="230" t="s">
        <v>202</v>
      </c>
      <c r="B159" s="220">
        <v>0</v>
      </c>
    </row>
    <row r="160" s="89" customFormat="1" ht="17.85" customHeight="1" spans="1:2">
      <c r="A160" s="230" t="s">
        <v>203</v>
      </c>
      <c r="B160" s="220">
        <v>0</v>
      </c>
    </row>
    <row r="161" s="89" customFormat="1" ht="17.85" customHeight="1" spans="1:2">
      <c r="A161" s="230" t="s">
        <v>204</v>
      </c>
      <c r="B161" s="220">
        <v>0</v>
      </c>
    </row>
    <row r="162" s="89" customFormat="1" ht="17.85" customHeight="1" spans="1:2">
      <c r="A162" s="263" t="s">
        <v>221</v>
      </c>
      <c r="B162" s="220">
        <v>0</v>
      </c>
    </row>
    <row r="163" s="89" customFormat="1" ht="17.85" customHeight="1" spans="1:2">
      <c r="A163" s="230" t="s">
        <v>206</v>
      </c>
      <c r="B163" s="220">
        <v>0</v>
      </c>
    </row>
    <row r="164" s="89" customFormat="1" ht="17.85" customHeight="1" spans="1:2">
      <c r="A164" s="230" t="s">
        <v>207</v>
      </c>
      <c r="B164" s="220">
        <v>0</v>
      </c>
    </row>
    <row r="165" s="89" customFormat="1" ht="17.85" customHeight="1" spans="1:2">
      <c r="A165" s="230" t="s">
        <v>208</v>
      </c>
      <c r="B165" s="220">
        <v>0</v>
      </c>
    </row>
    <row r="166" s="89" customFormat="1" ht="17.85" customHeight="1" spans="1:2">
      <c r="A166" s="230" t="s">
        <v>209</v>
      </c>
      <c r="B166" s="220">
        <v>0</v>
      </c>
    </row>
    <row r="167" s="89" customFormat="1" ht="17.85" customHeight="1" spans="1:2">
      <c r="A167" s="263" t="s">
        <v>222</v>
      </c>
      <c r="B167" s="220">
        <v>0</v>
      </c>
    </row>
    <row r="168" s="89" customFormat="1" ht="17.85" customHeight="1" spans="1:2">
      <c r="A168" s="230" t="s">
        <v>211</v>
      </c>
      <c r="B168" s="220">
        <v>0</v>
      </c>
    </row>
    <row r="169" s="89" customFormat="1" ht="17.85" customHeight="1" spans="1:2">
      <c r="A169" s="230" t="s">
        <v>212</v>
      </c>
      <c r="B169" s="220">
        <v>0</v>
      </c>
    </row>
    <row r="170" s="89" customFormat="1" ht="17.85" customHeight="1" spans="1:2">
      <c r="A170" s="230" t="s">
        <v>213</v>
      </c>
      <c r="B170" s="220">
        <v>0</v>
      </c>
    </row>
    <row r="171" s="89" customFormat="1" ht="17.85" customHeight="1" spans="1:2">
      <c r="A171" s="230" t="s">
        <v>214</v>
      </c>
      <c r="B171" s="220">
        <v>0</v>
      </c>
    </row>
    <row r="172" s="89" customFormat="1" ht="17.85" customHeight="1" spans="1:2">
      <c r="A172" s="263" t="s">
        <v>223</v>
      </c>
      <c r="B172" s="220">
        <v>0</v>
      </c>
    </row>
    <row r="173" s="89" customFormat="1" ht="17.85" customHeight="1" spans="1:2">
      <c r="A173" s="230" t="s">
        <v>216</v>
      </c>
      <c r="B173" s="220">
        <v>0</v>
      </c>
    </row>
    <row r="174" s="89" customFormat="1" ht="17.85" customHeight="1" spans="1:2">
      <c r="A174" s="230" t="s">
        <v>217</v>
      </c>
      <c r="B174" s="220">
        <v>0</v>
      </c>
    </row>
    <row r="175" s="89" customFormat="1" ht="17.85" customHeight="1" spans="1:2">
      <c r="A175" s="230" t="s">
        <v>218</v>
      </c>
      <c r="B175" s="220">
        <v>0</v>
      </c>
    </row>
    <row r="176" s="89" customFormat="1" ht="17.85" customHeight="1" spans="1:2">
      <c r="A176" s="230" t="s">
        <v>219</v>
      </c>
      <c r="B176" s="220">
        <v>0</v>
      </c>
    </row>
    <row r="177" s="89" customFormat="1" ht="17.85" customHeight="1" spans="1:2">
      <c r="A177" s="263" t="s">
        <v>224</v>
      </c>
      <c r="B177" s="220">
        <v>0</v>
      </c>
    </row>
    <row r="178" s="89" customFormat="1" ht="17.85" customHeight="1" spans="1:2">
      <c r="A178" s="230" t="s">
        <v>225</v>
      </c>
      <c r="B178" s="220">
        <v>0</v>
      </c>
    </row>
    <row r="179" s="89" customFormat="1" ht="17.85" customHeight="1" spans="1:2">
      <c r="A179" s="230" t="s">
        <v>226</v>
      </c>
      <c r="B179" s="220">
        <v>0</v>
      </c>
    </row>
    <row r="180" s="89" customFormat="1" ht="17.85" customHeight="1" spans="1:2">
      <c r="A180" s="230" t="s">
        <v>227</v>
      </c>
      <c r="B180" s="220">
        <v>0</v>
      </c>
    </row>
    <row r="181" s="89" customFormat="1" ht="17.85" customHeight="1" spans="1:2">
      <c r="A181" s="230" t="s">
        <v>228</v>
      </c>
      <c r="B181" s="220">
        <v>0</v>
      </c>
    </row>
    <row r="182" s="89" customFormat="1" ht="17.85" customHeight="1" spans="1:2">
      <c r="A182" s="263" t="s">
        <v>229</v>
      </c>
      <c r="B182" s="220">
        <v>0</v>
      </c>
    </row>
    <row r="183" s="89" customFormat="1" ht="17.85" customHeight="1" spans="1:2">
      <c r="A183" s="230" t="s">
        <v>225</v>
      </c>
      <c r="B183" s="220">
        <v>0</v>
      </c>
    </row>
    <row r="184" s="89" customFormat="1" ht="17.85" customHeight="1" spans="1:2">
      <c r="A184" s="230" t="s">
        <v>226</v>
      </c>
      <c r="B184" s="220">
        <v>0</v>
      </c>
    </row>
    <row r="185" s="89" customFormat="1" ht="17.85" customHeight="1" spans="1:2">
      <c r="A185" s="230" t="s">
        <v>227</v>
      </c>
      <c r="B185" s="220">
        <v>0</v>
      </c>
    </row>
    <row r="186" s="89" customFormat="1" ht="17.85" customHeight="1" spans="1:2">
      <c r="A186" s="230" t="s">
        <v>228</v>
      </c>
      <c r="B186" s="220">
        <v>0</v>
      </c>
    </row>
    <row r="187" s="89" customFormat="1" ht="17.85" customHeight="1" spans="1:2">
      <c r="A187" s="263" t="s">
        <v>230</v>
      </c>
      <c r="B187" s="220">
        <v>59</v>
      </c>
    </row>
    <row r="188" s="89" customFormat="1" ht="17.85" customHeight="1" spans="1:2">
      <c r="A188" s="230" t="s">
        <v>231</v>
      </c>
      <c r="B188" s="220">
        <v>59</v>
      </c>
    </row>
    <row r="189" s="89" customFormat="1" ht="17.85" customHeight="1" spans="1:2">
      <c r="A189" s="230" t="s">
        <v>232</v>
      </c>
      <c r="B189" s="220">
        <v>0</v>
      </c>
    </row>
    <row r="190" s="89" customFormat="1" ht="17.85" customHeight="1" spans="1:2">
      <c r="A190" s="230" t="s">
        <v>233</v>
      </c>
      <c r="B190" s="220">
        <v>0</v>
      </c>
    </row>
    <row r="191" s="89" customFormat="1" ht="17.85" customHeight="1" spans="1:2">
      <c r="A191" s="263" t="s">
        <v>234</v>
      </c>
      <c r="B191" s="220">
        <v>0</v>
      </c>
    </row>
    <row r="192" s="89" customFormat="1" ht="17.85" customHeight="1" spans="1:2">
      <c r="A192" s="263" t="s">
        <v>235</v>
      </c>
      <c r="B192" s="220">
        <v>0</v>
      </c>
    </row>
    <row r="193" s="89" customFormat="1" ht="17.85" customHeight="1" spans="1:2">
      <c r="A193" s="263" t="s">
        <v>43</v>
      </c>
      <c r="B193" s="220">
        <v>0</v>
      </c>
    </row>
    <row r="194" s="89" customFormat="1" ht="17.85" customHeight="1" spans="1:2">
      <c r="A194" s="263" t="s">
        <v>236</v>
      </c>
      <c r="B194" s="220">
        <v>0</v>
      </c>
    </row>
    <row r="195" s="89" customFormat="1" ht="17.85" customHeight="1" spans="1:2">
      <c r="A195" s="263" t="s">
        <v>237</v>
      </c>
      <c r="B195" s="220">
        <v>0</v>
      </c>
    </row>
    <row r="196" s="89" customFormat="1" ht="17.85" customHeight="1" spans="1:2">
      <c r="A196" s="263" t="s">
        <v>238</v>
      </c>
      <c r="B196" s="220">
        <v>0</v>
      </c>
    </row>
    <row r="197" s="89" customFormat="1" ht="17.85" customHeight="1" spans="1:2">
      <c r="A197" s="263" t="s">
        <v>239</v>
      </c>
      <c r="B197" s="220">
        <v>0</v>
      </c>
    </row>
    <row r="198" s="89" customFormat="1" ht="17.85" customHeight="1" spans="1:2">
      <c r="A198" s="263" t="s">
        <v>240</v>
      </c>
      <c r="B198" s="220">
        <v>0</v>
      </c>
    </row>
    <row r="199" s="89" customFormat="1" ht="17.85" customHeight="1" spans="1:2">
      <c r="A199" s="263" t="s">
        <v>241</v>
      </c>
      <c r="B199" s="220">
        <v>0</v>
      </c>
    </row>
    <row r="200" s="89" customFormat="1" ht="17.85" customHeight="1" spans="1:2">
      <c r="A200" s="263" t="s">
        <v>242</v>
      </c>
      <c r="B200" s="220">
        <v>0</v>
      </c>
    </row>
    <row r="201" s="89" customFormat="1" ht="17.85" customHeight="1" spans="1:2">
      <c r="A201" s="263" t="s">
        <v>243</v>
      </c>
      <c r="B201" s="220">
        <v>0</v>
      </c>
    </row>
    <row r="202" s="89" customFormat="1" ht="17.85" customHeight="1" spans="1:2">
      <c r="A202" s="263" t="s">
        <v>244</v>
      </c>
      <c r="B202" s="220">
        <v>0</v>
      </c>
    </row>
    <row r="203" s="89" customFormat="1" ht="17.85" customHeight="1" spans="1:2">
      <c r="A203" s="263" t="s">
        <v>245</v>
      </c>
      <c r="B203" s="220">
        <v>0</v>
      </c>
    </row>
    <row r="204" s="89" customFormat="1" ht="17.85" customHeight="1" spans="1:2">
      <c r="A204" s="263" t="s">
        <v>246</v>
      </c>
      <c r="B204" s="220">
        <v>0</v>
      </c>
    </row>
    <row r="205" s="89" customFormat="1" ht="17.85" customHeight="1" spans="1:2">
      <c r="A205" s="263" t="s">
        <v>247</v>
      </c>
      <c r="B205" s="220">
        <v>0</v>
      </c>
    </row>
    <row r="206" s="89" customFormat="1" ht="17.85" customHeight="1" spans="1:2">
      <c r="A206" s="263" t="s">
        <v>248</v>
      </c>
      <c r="B206" s="220">
        <v>0</v>
      </c>
    </row>
    <row r="207" s="89" customFormat="1" ht="17.85" customHeight="1" spans="1:2">
      <c r="A207" s="263" t="s">
        <v>249</v>
      </c>
      <c r="B207" s="220">
        <v>0</v>
      </c>
    </row>
    <row r="208" s="89" customFormat="1" ht="17.85" customHeight="1" spans="1:2">
      <c r="A208" s="263" t="s">
        <v>250</v>
      </c>
      <c r="B208" s="220">
        <v>0</v>
      </c>
    </row>
    <row r="209" s="89" customFormat="1" ht="17.85" customHeight="1" spans="1:2">
      <c r="A209" s="263" t="s">
        <v>251</v>
      </c>
      <c r="B209" s="220">
        <v>0</v>
      </c>
    </row>
    <row r="210" s="89" customFormat="1" ht="17.85" customHeight="1" spans="1:2">
      <c r="A210" s="263" t="s">
        <v>252</v>
      </c>
      <c r="B210" s="220">
        <v>0</v>
      </c>
    </row>
    <row r="211" s="89" customFormat="1" ht="17.85" customHeight="1" spans="1:2">
      <c r="A211" s="263" t="s">
        <v>253</v>
      </c>
      <c r="B211" s="220">
        <v>0</v>
      </c>
    </row>
    <row r="212" s="89" customFormat="1" ht="17.85" customHeight="1" spans="1:2">
      <c r="A212" s="263" t="s">
        <v>254</v>
      </c>
      <c r="B212" s="220">
        <v>0</v>
      </c>
    </row>
    <row r="213" s="89" customFormat="1" ht="17.85" customHeight="1" spans="1:2">
      <c r="A213" s="263" t="s">
        <v>255</v>
      </c>
      <c r="B213" s="220">
        <v>0</v>
      </c>
    </row>
    <row r="214" s="89" customFormat="1" ht="17.85" customHeight="1" spans="1:2">
      <c r="A214" s="263" t="s">
        <v>256</v>
      </c>
      <c r="B214" s="220">
        <v>0</v>
      </c>
    </row>
    <row r="215" s="89" customFormat="1" ht="17.85" customHeight="1" spans="1:2">
      <c r="A215" s="263" t="s">
        <v>257</v>
      </c>
      <c r="B215" s="220">
        <v>0</v>
      </c>
    </row>
    <row r="216" s="89" customFormat="1" ht="17.85" customHeight="1" spans="1:2">
      <c r="A216" s="263" t="s">
        <v>258</v>
      </c>
      <c r="B216" s="220">
        <v>0</v>
      </c>
    </row>
    <row r="217" s="89" customFormat="1" ht="17.85" customHeight="1" spans="1:2">
      <c r="A217" s="230" t="s">
        <v>259</v>
      </c>
      <c r="B217" s="220">
        <v>0</v>
      </c>
    </row>
    <row r="218" s="89" customFormat="1" ht="17.85" customHeight="1" spans="1:2">
      <c r="A218" s="230" t="s">
        <v>260</v>
      </c>
      <c r="B218" s="220">
        <v>0</v>
      </c>
    </row>
    <row r="219" s="89" customFormat="1" ht="17.85" customHeight="1" spans="1:2">
      <c r="A219" s="230" t="s">
        <v>261</v>
      </c>
      <c r="B219" s="220">
        <v>0</v>
      </c>
    </row>
    <row r="220" s="89" customFormat="1" ht="17.85" customHeight="1" spans="1:2">
      <c r="A220" s="263" t="s">
        <v>262</v>
      </c>
      <c r="B220" s="220">
        <v>0</v>
      </c>
    </row>
    <row r="221" s="89" customFormat="1" ht="17.85" customHeight="1" spans="1:2">
      <c r="A221" s="230" t="s">
        <v>263</v>
      </c>
      <c r="B221" s="220">
        <v>0</v>
      </c>
    </row>
    <row r="222" s="89" customFormat="1" ht="17.85" customHeight="1" spans="1:2">
      <c r="A222" s="230" t="s">
        <v>264</v>
      </c>
      <c r="B222" s="220">
        <v>0</v>
      </c>
    </row>
    <row r="223" s="89" customFormat="1" ht="17.85" customHeight="1" spans="1:2">
      <c r="A223" s="263" t="s">
        <v>265</v>
      </c>
      <c r="B223" s="220">
        <v>0</v>
      </c>
    </row>
    <row r="224" s="89" customFormat="1" ht="17.85" customHeight="1" spans="1:2">
      <c r="A224" s="263" t="s">
        <v>266</v>
      </c>
      <c r="B224" s="220">
        <v>0</v>
      </c>
    </row>
    <row r="225" s="89" customFormat="1" ht="17.85" customHeight="1" spans="1:2">
      <c r="A225" s="230" t="s">
        <v>267</v>
      </c>
      <c r="B225" s="220">
        <v>0</v>
      </c>
    </row>
    <row r="226" s="89" customFormat="1" ht="17.85" customHeight="1" spans="1:2">
      <c r="A226" s="230" t="s">
        <v>268</v>
      </c>
      <c r="B226" s="220">
        <v>0</v>
      </c>
    </row>
    <row r="227" s="89" customFormat="1" ht="17.85" customHeight="1" spans="1:2">
      <c r="A227" s="230" t="s">
        <v>269</v>
      </c>
      <c r="B227" s="220">
        <v>0</v>
      </c>
    </row>
    <row r="228" s="89" customFormat="1" ht="17.85" customHeight="1" spans="1:2">
      <c r="A228" s="263" t="s">
        <v>270</v>
      </c>
      <c r="B228" s="220">
        <v>0</v>
      </c>
    </row>
    <row r="229" s="89" customFormat="1" ht="17.85" customHeight="1" spans="1:2">
      <c r="A229" s="263" t="s">
        <v>271</v>
      </c>
      <c r="B229" s="220">
        <v>0</v>
      </c>
    </row>
    <row r="230" s="89" customFormat="1" ht="17.85" customHeight="1" spans="1:2">
      <c r="A230" s="263" t="s">
        <v>272</v>
      </c>
      <c r="B230" s="220">
        <v>0</v>
      </c>
    </row>
    <row r="231" s="89" customFormat="1" ht="17.85" customHeight="1" spans="1:2">
      <c r="A231" s="263" t="s">
        <v>273</v>
      </c>
      <c r="B231" s="220">
        <v>0</v>
      </c>
    </row>
    <row r="232" s="89" customFormat="1" ht="17.85" customHeight="1" spans="1:2">
      <c r="A232" s="263" t="s">
        <v>274</v>
      </c>
      <c r="B232" s="220">
        <v>0</v>
      </c>
    </row>
    <row r="233" s="89" customFormat="1" ht="17.85" customHeight="1" spans="1:2">
      <c r="A233" s="263" t="s">
        <v>275</v>
      </c>
      <c r="B233" s="220">
        <v>0</v>
      </c>
    </row>
    <row r="234" s="89" customFormat="1" ht="17.85" customHeight="1" spans="1:2">
      <c r="A234" s="230" t="s">
        <v>276</v>
      </c>
      <c r="B234" s="220">
        <v>0</v>
      </c>
    </row>
    <row r="235" s="89" customFormat="1" ht="17.85" customHeight="1" spans="1:2">
      <c r="A235" s="230" t="s">
        <v>277</v>
      </c>
      <c r="B235" s="220">
        <v>0</v>
      </c>
    </row>
    <row r="236" s="89" customFormat="1" ht="17.85" customHeight="1" spans="1:2">
      <c r="A236" s="230" t="s">
        <v>278</v>
      </c>
      <c r="B236" s="220">
        <v>0</v>
      </c>
    </row>
    <row r="237" s="89" customFormat="1" ht="17.85" customHeight="1" spans="1:2">
      <c r="A237" s="230" t="s">
        <v>279</v>
      </c>
      <c r="B237" s="220">
        <v>0</v>
      </c>
    </row>
    <row r="238" s="89" customFormat="1" ht="17.85" customHeight="1" spans="1:2">
      <c r="A238" s="230" t="s">
        <v>280</v>
      </c>
      <c r="B238" s="220">
        <v>0</v>
      </c>
    </row>
    <row r="239" s="89" customFormat="1" ht="17.85" customHeight="1" spans="1:2">
      <c r="A239" s="230" t="s">
        <v>281</v>
      </c>
      <c r="B239" s="220">
        <v>0</v>
      </c>
    </row>
    <row r="240" s="89" customFormat="1" ht="17.85" customHeight="1" spans="1:2">
      <c r="A240" s="230" t="s">
        <v>282</v>
      </c>
      <c r="B240" s="220">
        <v>0</v>
      </c>
    </row>
    <row r="241" s="89" customFormat="1" ht="17" customHeight="1" spans="1:2">
      <c r="A241" s="230" t="s">
        <v>283</v>
      </c>
      <c r="B241" s="220">
        <v>0</v>
      </c>
    </row>
    <row r="242" s="89" customFormat="1" ht="17" customHeight="1" spans="1:2">
      <c r="A242" s="230" t="s">
        <v>284</v>
      </c>
      <c r="B242" s="220">
        <v>0</v>
      </c>
    </row>
    <row r="243" s="89" customFormat="1" ht="17.85" customHeight="1" spans="1:2">
      <c r="A243" s="230" t="s">
        <v>285</v>
      </c>
      <c r="B243" s="220">
        <v>0</v>
      </c>
    </row>
    <row r="244" s="89" customFormat="1" ht="17.85" customHeight="1" spans="1:2">
      <c r="A244" s="230" t="s">
        <v>286</v>
      </c>
      <c r="B244" s="220">
        <v>0</v>
      </c>
    </row>
    <row r="245" s="89" customFormat="1" ht="17.85" customHeight="1" spans="1:2">
      <c r="A245" s="263" t="s">
        <v>287</v>
      </c>
      <c r="B245" s="220">
        <v>0</v>
      </c>
    </row>
    <row r="246" s="89" customFormat="1" ht="17.85" customHeight="1" spans="1:2">
      <c r="A246" s="263" t="s">
        <v>288</v>
      </c>
      <c r="B246" s="220">
        <v>0</v>
      </c>
    </row>
    <row r="247" s="89" customFormat="1" ht="17.85" customHeight="1" spans="1:2">
      <c r="A247" s="263" t="s">
        <v>289</v>
      </c>
      <c r="B247" s="220">
        <v>0</v>
      </c>
    </row>
    <row r="248" s="89" customFormat="1" ht="17.85" customHeight="1" spans="1:2">
      <c r="A248" s="230" t="s">
        <v>290</v>
      </c>
      <c r="B248" s="220">
        <v>0</v>
      </c>
    </row>
    <row r="249" s="89" customFormat="1" ht="17.85" customHeight="1" spans="1:2">
      <c r="A249" s="230" t="s">
        <v>291</v>
      </c>
      <c r="B249" s="220">
        <v>0</v>
      </c>
    </row>
    <row r="250" s="89" customFormat="1" ht="17.85" customHeight="1" spans="1:2">
      <c r="A250" s="230" t="s">
        <v>292</v>
      </c>
      <c r="B250" s="220">
        <v>0</v>
      </c>
    </row>
    <row r="251" s="89" customFormat="1" ht="17.85" customHeight="1" spans="1:2">
      <c r="A251" s="230" t="s">
        <v>293</v>
      </c>
      <c r="B251" s="220">
        <v>0</v>
      </c>
    </row>
    <row r="252" s="89" customFormat="1" ht="17" customHeight="1" spans="1:2">
      <c r="A252" s="263" t="s">
        <v>294</v>
      </c>
      <c r="B252" s="220">
        <v>0</v>
      </c>
    </row>
    <row r="253" s="89" customFormat="1" ht="17" customHeight="1" spans="1:2">
      <c r="A253" s="230" t="s">
        <v>295</v>
      </c>
      <c r="B253" s="220">
        <v>0</v>
      </c>
    </row>
    <row r="254" s="89" customFormat="1" ht="17.85" customHeight="1" spans="1:2">
      <c r="A254" s="230" t="s">
        <v>296</v>
      </c>
      <c r="B254" s="220">
        <v>0</v>
      </c>
    </row>
    <row r="255" s="89" customFormat="1" ht="17.85" customHeight="1" spans="1:2">
      <c r="A255" s="230" t="s">
        <v>297</v>
      </c>
      <c r="B255" s="220">
        <v>0</v>
      </c>
    </row>
    <row r="256" s="89" customFormat="1" ht="17.85" customHeight="1" spans="1:2">
      <c r="A256" s="230" t="s">
        <v>298</v>
      </c>
      <c r="B256" s="220">
        <v>0</v>
      </c>
    </row>
    <row r="257" s="89" customFormat="1" ht="17.85" customHeight="1" spans="1:2">
      <c r="A257" s="263" t="s">
        <v>299</v>
      </c>
      <c r="B257" s="220">
        <v>0</v>
      </c>
    </row>
    <row r="258" s="89" customFormat="1" ht="17.85" customHeight="1" spans="1:2">
      <c r="A258" s="263" t="s">
        <v>44</v>
      </c>
      <c r="B258" s="220">
        <v>2642</v>
      </c>
    </row>
    <row r="259" s="89" customFormat="1" ht="17.85" customHeight="1" spans="1:2">
      <c r="A259" s="263" t="s">
        <v>300</v>
      </c>
      <c r="B259" s="220">
        <v>2877</v>
      </c>
    </row>
    <row r="260" s="89" customFormat="1" ht="17.85" customHeight="1" spans="1:2">
      <c r="A260" s="230" t="s">
        <v>301</v>
      </c>
      <c r="B260" s="220">
        <v>0</v>
      </c>
    </row>
    <row r="261" s="89" customFormat="1" ht="17.85" customHeight="1" spans="1:2">
      <c r="A261" s="230" t="s">
        <v>302</v>
      </c>
      <c r="B261" s="220">
        <v>2877</v>
      </c>
    </row>
    <row r="262" s="89" customFormat="1" ht="17.85" customHeight="1" spans="1:2">
      <c r="A262" s="263" t="s">
        <v>303</v>
      </c>
      <c r="B262" s="220">
        <v>-211</v>
      </c>
    </row>
    <row r="263" s="89" customFormat="1" ht="17.85" customHeight="1" spans="1:2">
      <c r="A263" s="263" t="s">
        <v>304</v>
      </c>
      <c r="B263" s="220">
        <v>-37</v>
      </c>
    </row>
    <row r="264" s="89" customFormat="1" ht="17.85" customHeight="1" spans="1:2">
      <c r="A264" s="263" t="s">
        <v>305</v>
      </c>
      <c r="B264" s="220">
        <v>13</v>
      </c>
    </row>
    <row r="265" s="89" customFormat="1" ht="17.85" customHeight="1" spans="1:2">
      <c r="A265" s="263" t="s">
        <v>45</v>
      </c>
      <c r="B265" s="220">
        <v>42</v>
      </c>
    </row>
    <row r="266" s="89" customFormat="1" ht="17.85" customHeight="1" spans="1:2">
      <c r="A266" s="263" t="s">
        <v>306</v>
      </c>
      <c r="B266" s="220">
        <v>0</v>
      </c>
    </row>
    <row r="267" s="89" customFormat="1" ht="17.85" customHeight="1" spans="1:2">
      <c r="A267" s="263" t="s">
        <v>307</v>
      </c>
      <c r="B267" s="220">
        <v>0</v>
      </c>
    </row>
    <row r="268" s="89" customFormat="1" ht="17.85" customHeight="1" spans="1:2">
      <c r="A268" s="263" t="s">
        <v>308</v>
      </c>
      <c r="B268" s="220">
        <v>42</v>
      </c>
    </row>
    <row r="269" s="89" customFormat="1" ht="17.85" customHeight="1" spans="1:2">
      <c r="A269" s="263" t="s">
        <v>309</v>
      </c>
      <c r="B269" s="220">
        <v>0</v>
      </c>
    </row>
    <row r="270" s="89" customFormat="1" ht="17.85" customHeight="1" spans="1:2">
      <c r="A270" s="263" t="s">
        <v>46</v>
      </c>
      <c r="B270" s="220">
        <v>4540</v>
      </c>
    </row>
    <row r="271" s="89" customFormat="1" ht="17.85" customHeight="1" spans="1:2">
      <c r="A271" s="263" t="s">
        <v>310</v>
      </c>
      <c r="B271" s="220">
        <v>1307</v>
      </c>
    </row>
    <row r="272" s="89" customFormat="1" ht="17.85" customHeight="1" spans="1:2">
      <c r="A272" s="230" t="s">
        <v>311</v>
      </c>
      <c r="B272" s="220">
        <v>0</v>
      </c>
    </row>
    <row r="273" s="89" customFormat="1" ht="17.85" customHeight="1" spans="1:2">
      <c r="A273" s="230" t="s">
        <v>312</v>
      </c>
      <c r="B273" s="220">
        <v>1307</v>
      </c>
    </row>
    <row r="274" s="89" customFormat="1" ht="17.85" customHeight="1" spans="1:2">
      <c r="A274" s="263" t="s">
        <v>313</v>
      </c>
      <c r="B274" s="220">
        <v>5</v>
      </c>
    </row>
    <row r="275" s="89" customFormat="1" ht="17.85" customHeight="1" spans="1:2">
      <c r="A275" s="263" t="s">
        <v>314</v>
      </c>
      <c r="B275" s="220">
        <v>2161</v>
      </c>
    </row>
    <row r="276" s="89" customFormat="1" ht="17.85" customHeight="1" spans="1:2">
      <c r="A276" s="263" t="s">
        <v>315</v>
      </c>
      <c r="B276" s="220">
        <v>0</v>
      </c>
    </row>
    <row r="277" s="89" customFormat="1" ht="17.85" customHeight="1" spans="1:2">
      <c r="A277" s="263" t="s">
        <v>316</v>
      </c>
      <c r="B277" s="220">
        <v>120</v>
      </c>
    </row>
    <row r="278" s="89" customFormat="1" ht="17.85" customHeight="1" spans="1:2">
      <c r="A278" s="263" t="s">
        <v>317</v>
      </c>
      <c r="B278" s="220">
        <v>231</v>
      </c>
    </row>
    <row r="279" s="89" customFormat="1" ht="17.85" customHeight="1" spans="1:2">
      <c r="A279" s="263" t="s">
        <v>318</v>
      </c>
      <c r="B279" s="220">
        <v>0</v>
      </c>
    </row>
    <row r="280" s="89" customFormat="1" ht="17.85" customHeight="1" spans="1:2">
      <c r="A280" s="263" t="s">
        <v>319</v>
      </c>
      <c r="B280" s="220">
        <v>641</v>
      </c>
    </row>
    <row r="281" s="89" customFormat="1" ht="17.85" customHeight="1" spans="1:2">
      <c r="A281" s="263" t="s">
        <v>320</v>
      </c>
      <c r="B281" s="220">
        <v>75</v>
      </c>
    </row>
    <row r="282" s="89" customFormat="1" ht="17.85" customHeight="1" spans="1:2">
      <c r="A282" s="263" t="s">
        <v>321</v>
      </c>
      <c r="B282" s="220">
        <v>0</v>
      </c>
    </row>
    <row r="283" s="89" customFormat="1" ht="17.85" customHeight="1" spans="1:2">
      <c r="A283" s="263" t="s">
        <v>322</v>
      </c>
      <c r="B283" s="220">
        <v>0</v>
      </c>
    </row>
    <row r="284" s="89" customFormat="1" ht="17.85" customHeight="1" spans="1:2">
      <c r="A284" s="263" t="s">
        <v>323</v>
      </c>
      <c r="B284" s="220">
        <v>0</v>
      </c>
    </row>
    <row r="285" s="89" customFormat="1" ht="17.85" customHeight="1" spans="1:2">
      <c r="A285" s="263" t="s">
        <v>324</v>
      </c>
      <c r="B285" s="220">
        <v>0</v>
      </c>
    </row>
    <row r="286" s="89" customFormat="1" ht="17.85" customHeight="1" spans="1:2">
      <c r="A286" s="263" t="s">
        <v>47</v>
      </c>
      <c r="B286" s="220">
        <v>3221</v>
      </c>
    </row>
    <row r="287" s="89" customFormat="1" ht="17.85" customHeight="1" spans="1:2">
      <c r="A287" s="263" t="s">
        <v>325</v>
      </c>
      <c r="B287" s="220">
        <v>272</v>
      </c>
    </row>
    <row r="288" s="89" customFormat="1" ht="17.85" customHeight="1" spans="1:2">
      <c r="A288" s="263" t="s">
        <v>326</v>
      </c>
      <c r="B288" s="220">
        <v>8</v>
      </c>
    </row>
    <row r="289" s="89" customFormat="1" ht="17.85" customHeight="1" spans="1:2">
      <c r="A289" s="263" t="s">
        <v>327</v>
      </c>
      <c r="B289" s="220">
        <v>1805</v>
      </c>
    </row>
    <row r="290" s="89" customFormat="1" ht="17.85" customHeight="1" spans="1:2">
      <c r="A290" s="263" t="s">
        <v>328</v>
      </c>
      <c r="B290" s="220">
        <v>0</v>
      </c>
    </row>
    <row r="291" s="89" customFormat="1" ht="17.85" customHeight="1" spans="1:2">
      <c r="A291" s="263" t="s">
        <v>329</v>
      </c>
      <c r="B291" s="220">
        <v>56</v>
      </c>
    </row>
    <row r="292" s="89" customFormat="1" ht="17.85" customHeight="1" spans="1:2">
      <c r="A292" s="263" t="s">
        <v>330</v>
      </c>
      <c r="B292" s="220">
        <v>92</v>
      </c>
    </row>
    <row r="293" s="89" customFormat="1" ht="17.85" customHeight="1" spans="1:2">
      <c r="A293" s="263" t="s">
        <v>331</v>
      </c>
      <c r="B293" s="220">
        <v>788</v>
      </c>
    </row>
    <row r="294" s="89" customFormat="1" ht="17.85" customHeight="1" spans="1:2">
      <c r="A294" s="263" t="s">
        <v>332</v>
      </c>
      <c r="B294" s="220">
        <v>200</v>
      </c>
    </row>
    <row r="295" s="89" customFormat="1" ht="17.85" customHeight="1" spans="1:2">
      <c r="A295" s="263" t="s">
        <v>48</v>
      </c>
      <c r="B295" s="220">
        <v>1384</v>
      </c>
    </row>
    <row r="296" s="89" customFormat="1" ht="17.85" customHeight="1" spans="1:2">
      <c r="A296" s="263" t="s">
        <v>333</v>
      </c>
      <c r="B296" s="220">
        <v>0</v>
      </c>
    </row>
    <row r="297" s="89" customFormat="1" ht="17.85" customHeight="1" spans="1:2">
      <c r="A297" s="230" t="s">
        <v>334</v>
      </c>
      <c r="B297" s="220">
        <v>0</v>
      </c>
    </row>
    <row r="298" s="89" customFormat="1" ht="17.85" customHeight="1" spans="1:2">
      <c r="A298" s="230" t="s">
        <v>335</v>
      </c>
      <c r="B298" s="220">
        <v>0</v>
      </c>
    </row>
    <row r="299" s="89" customFormat="1" ht="17.85" customHeight="1" spans="1:2">
      <c r="A299" s="263" t="s">
        <v>336</v>
      </c>
      <c r="B299" s="220">
        <v>1369</v>
      </c>
    </row>
    <row r="300" s="89" customFormat="1" ht="17.85" customHeight="1" spans="1:2">
      <c r="A300" s="263" t="s">
        <v>337</v>
      </c>
      <c r="B300" s="220">
        <v>15</v>
      </c>
    </row>
    <row r="301" s="89" customFormat="1" ht="17.85" customHeight="1" spans="1:2">
      <c r="A301" s="263" t="s">
        <v>49</v>
      </c>
      <c r="B301" s="220">
        <v>1177</v>
      </c>
    </row>
    <row r="302" s="89" customFormat="1" ht="17.85" customHeight="1" spans="1:2">
      <c r="A302" s="263" t="s">
        <v>338</v>
      </c>
      <c r="B302" s="220">
        <v>139</v>
      </c>
    </row>
    <row r="303" s="89" customFormat="1" ht="17.85" customHeight="1" spans="1:2">
      <c r="A303" s="263" t="s">
        <v>339</v>
      </c>
      <c r="B303" s="220">
        <v>5</v>
      </c>
    </row>
    <row r="304" s="89" customFormat="1" ht="17.85" customHeight="1" spans="1:2">
      <c r="A304" s="263" t="s">
        <v>340</v>
      </c>
      <c r="B304" s="220">
        <v>905</v>
      </c>
    </row>
    <row r="305" s="89" customFormat="1" ht="17.85" customHeight="1" spans="1:2">
      <c r="A305" s="263" t="s">
        <v>341</v>
      </c>
      <c r="B305" s="220">
        <v>0</v>
      </c>
    </row>
    <row r="306" s="89" customFormat="1" ht="17.85" customHeight="1" spans="1:2">
      <c r="A306" s="263" t="s">
        <v>342</v>
      </c>
      <c r="B306" s="220">
        <v>33</v>
      </c>
    </row>
    <row r="307" s="89" customFormat="1" ht="17.85" customHeight="1" spans="1:2">
      <c r="A307" s="263" t="s">
        <v>343</v>
      </c>
      <c r="B307" s="220">
        <v>42</v>
      </c>
    </row>
    <row r="308" s="89" customFormat="1" ht="17.85" customHeight="1" spans="1:2">
      <c r="A308" s="263" t="s">
        <v>344</v>
      </c>
      <c r="B308" s="220">
        <v>21</v>
      </c>
    </row>
    <row r="309" s="89" customFormat="1" ht="17.85" customHeight="1" spans="1:2">
      <c r="A309" s="263" t="s">
        <v>345</v>
      </c>
      <c r="B309" s="220">
        <v>32</v>
      </c>
    </row>
    <row r="310" s="89" customFormat="1" ht="17.85" customHeight="1" spans="1:2">
      <c r="A310" s="263" t="s">
        <v>50</v>
      </c>
      <c r="B310" s="220">
        <v>2215</v>
      </c>
    </row>
    <row r="311" s="89" customFormat="1" ht="17.85" customHeight="1" spans="1:2">
      <c r="A311" s="263" t="s">
        <v>346</v>
      </c>
      <c r="B311" s="220">
        <v>26</v>
      </c>
    </row>
    <row r="312" s="89" customFormat="1" ht="17.85" customHeight="1" spans="1:2">
      <c r="A312" s="263" t="s">
        <v>347</v>
      </c>
      <c r="B312" s="220">
        <v>30</v>
      </c>
    </row>
    <row r="313" s="89" customFormat="1" ht="17.85" customHeight="1" spans="1:2">
      <c r="A313" s="263" t="s">
        <v>348</v>
      </c>
      <c r="B313" s="220">
        <v>1900</v>
      </c>
    </row>
    <row r="314" s="89" customFormat="1" ht="17.85" customHeight="1" spans="1:2">
      <c r="A314" s="263" t="s">
        <v>349</v>
      </c>
      <c r="B314" s="220">
        <v>0</v>
      </c>
    </row>
    <row r="315" s="89" customFormat="1" ht="17.85" customHeight="1" spans="1:2">
      <c r="A315" s="263" t="s">
        <v>350</v>
      </c>
      <c r="B315" s="220">
        <v>41</v>
      </c>
    </row>
    <row r="316" s="89" customFormat="1" ht="17.85" customHeight="1" spans="1:2">
      <c r="A316" s="263" t="s">
        <v>351</v>
      </c>
      <c r="B316" s="220">
        <v>51</v>
      </c>
    </row>
    <row r="317" s="89" customFormat="1" ht="17.85" customHeight="1" spans="1:2">
      <c r="A317" s="263" t="s">
        <v>352</v>
      </c>
      <c r="B317" s="220">
        <v>146</v>
      </c>
    </row>
    <row r="318" s="89" customFormat="1" ht="17.85" customHeight="1" spans="1:2">
      <c r="A318" s="263" t="s">
        <v>353</v>
      </c>
      <c r="B318" s="220">
        <v>21</v>
      </c>
    </row>
    <row r="319" s="89" customFormat="1" ht="17.85" customHeight="1" spans="1:2">
      <c r="A319" s="263" t="s">
        <v>51</v>
      </c>
      <c r="B319" s="220">
        <v>2405</v>
      </c>
    </row>
    <row r="320" s="89" customFormat="1" ht="17.85" customHeight="1" spans="1:2">
      <c r="A320" s="263" t="s">
        <v>354</v>
      </c>
      <c r="B320" s="220">
        <v>2404</v>
      </c>
    </row>
    <row r="321" s="89" customFormat="1" ht="17.85" customHeight="1" spans="1:2">
      <c r="A321" s="263" t="s">
        <v>355</v>
      </c>
      <c r="B321" s="220">
        <v>1</v>
      </c>
    </row>
    <row r="322" s="89" customFormat="1" ht="17.85" customHeight="1" spans="1:2">
      <c r="A322" s="263" t="s">
        <v>52</v>
      </c>
      <c r="B322" s="220">
        <v>0</v>
      </c>
    </row>
    <row r="323" s="89" customFormat="1" ht="17.85" customHeight="1" spans="1:2">
      <c r="A323" s="263" t="s">
        <v>356</v>
      </c>
      <c r="B323" s="220">
        <v>0</v>
      </c>
    </row>
    <row r="324" s="89" customFormat="1" ht="17.85" customHeight="1" spans="1:2">
      <c r="A324" s="263" t="s">
        <v>357</v>
      </c>
      <c r="B324" s="220">
        <v>0</v>
      </c>
    </row>
    <row r="325" s="89" customFormat="1" ht="17.85" customHeight="1" spans="1:2">
      <c r="A325" s="263" t="s">
        <v>53</v>
      </c>
      <c r="B325" s="220">
        <v>0</v>
      </c>
    </row>
    <row r="326" s="89" customFormat="1" ht="17.85" customHeight="1" spans="1:2">
      <c r="A326" s="263" t="s">
        <v>358</v>
      </c>
      <c r="B326" s="220">
        <v>0</v>
      </c>
    </row>
    <row r="327" s="89" customFormat="1" ht="17.85" customHeight="1" spans="1:2">
      <c r="A327" s="263" t="s">
        <v>359</v>
      </c>
      <c r="B327" s="220">
        <v>0</v>
      </c>
    </row>
    <row r="328" s="89" customFormat="1" ht="17.85" customHeight="1" spans="1:2">
      <c r="A328" s="263" t="s">
        <v>54</v>
      </c>
      <c r="B328" s="220">
        <v>0</v>
      </c>
    </row>
    <row r="329" s="89" customFormat="1" ht="17" customHeight="1" spans="1:2">
      <c r="A329" s="263" t="s">
        <v>360</v>
      </c>
      <c r="B329" s="220">
        <v>0</v>
      </c>
    </row>
    <row r="330" s="89" customFormat="1" ht="17.85" customHeight="1" spans="1:2">
      <c r="A330" s="230" t="s">
        <v>361</v>
      </c>
      <c r="B330" s="220">
        <v>0</v>
      </c>
    </row>
    <row r="331" s="89" customFormat="1" ht="17.85" customHeight="1" spans="1:2">
      <c r="A331" s="230" t="s">
        <v>362</v>
      </c>
      <c r="B331" s="220">
        <v>0</v>
      </c>
    </row>
    <row r="332" s="89" customFormat="1" ht="17.85" customHeight="1" spans="1:2">
      <c r="A332" s="230" t="s">
        <v>363</v>
      </c>
      <c r="B332" s="220">
        <v>0</v>
      </c>
    </row>
    <row r="333" s="89" customFormat="1" ht="17.85" customHeight="1" spans="1:2">
      <c r="A333" s="263" t="s">
        <v>364</v>
      </c>
      <c r="B333" s="220">
        <v>0</v>
      </c>
    </row>
    <row r="334" s="89" customFormat="1" ht="17.85" customHeight="1" spans="1:2">
      <c r="A334" s="230" t="s">
        <v>365</v>
      </c>
      <c r="B334" s="220">
        <v>0</v>
      </c>
    </row>
    <row r="335" s="89" customFormat="1" ht="17.85" customHeight="1" spans="1:2">
      <c r="A335" s="230" t="s">
        <v>366</v>
      </c>
      <c r="B335" s="220">
        <v>0</v>
      </c>
    </row>
    <row r="336" s="89" customFormat="1" ht="17.85" customHeight="1" spans="1:2">
      <c r="A336" s="230" t="s">
        <v>367</v>
      </c>
      <c r="B336" s="220">
        <v>0</v>
      </c>
    </row>
    <row r="337" s="89" customFormat="1" ht="17.85" customHeight="1" spans="1:2">
      <c r="A337" s="230" t="s">
        <v>368</v>
      </c>
      <c r="B337" s="220">
        <v>0</v>
      </c>
    </row>
    <row r="338" s="89" customFormat="1" ht="17.85" customHeight="1" spans="1:2">
      <c r="A338" s="263" t="s">
        <v>369</v>
      </c>
      <c r="B338" s="220">
        <v>0</v>
      </c>
    </row>
    <row r="339" s="89" customFormat="1" ht="17.85" customHeight="1" spans="1:2">
      <c r="A339" s="263" t="s">
        <v>370</v>
      </c>
      <c r="B339" s="220">
        <v>0</v>
      </c>
    </row>
    <row r="340" s="89" customFormat="1" ht="17.85" customHeight="1" spans="1:2">
      <c r="A340" s="263" t="s">
        <v>55</v>
      </c>
      <c r="B340" s="220">
        <v>2541</v>
      </c>
    </row>
    <row r="341" s="89" customFormat="1" ht="17.85" customHeight="1" spans="1:2">
      <c r="A341" s="263" t="s">
        <v>371</v>
      </c>
      <c r="B341" s="220">
        <v>2541</v>
      </c>
    </row>
    <row r="342" s="89" customFormat="1" ht="17.85" customHeight="1" spans="1:2">
      <c r="A342" s="263" t="s">
        <v>372</v>
      </c>
      <c r="B342" s="220">
        <v>0</v>
      </c>
    </row>
    <row r="343" s="89" customFormat="1" ht="17.85" customHeight="1" spans="1:2">
      <c r="A343" s="263" t="s">
        <v>373</v>
      </c>
      <c r="B343" s="220">
        <v>0</v>
      </c>
    </row>
    <row r="344" s="89" customFormat="1" ht="17.85" customHeight="1" spans="1:2">
      <c r="A344" s="263" t="s">
        <v>56</v>
      </c>
      <c r="B344" s="220">
        <v>10288</v>
      </c>
    </row>
    <row r="345" s="89" customFormat="1" ht="17.85" customHeight="1" spans="1:2">
      <c r="A345" s="263" t="s">
        <v>374</v>
      </c>
      <c r="B345" s="220">
        <v>10276</v>
      </c>
    </row>
    <row r="346" s="89" customFormat="1" ht="17.85" customHeight="1" spans="1:2">
      <c r="A346" s="263" t="s">
        <v>375</v>
      </c>
      <c r="B346" s="220">
        <v>12</v>
      </c>
    </row>
    <row r="347" s="89" customFormat="1" ht="17.85" customHeight="1" spans="1:2">
      <c r="A347" s="263" t="s">
        <v>57</v>
      </c>
      <c r="B347" s="220">
        <v>0</v>
      </c>
    </row>
    <row r="348" s="89" customFormat="1" ht="17.85" customHeight="1" spans="1:2">
      <c r="A348" s="263" t="s">
        <v>376</v>
      </c>
      <c r="B348" s="220">
        <v>0</v>
      </c>
    </row>
    <row r="349" s="89" customFormat="1" ht="17.85" customHeight="1" spans="1:2">
      <c r="A349" s="263" t="s">
        <v>377</v>
      </c>
      <c r="B349" s="220">
        <v>0</v>
      </c>
    </row>
    <row r="350" s="89" customFormat="1" ht="17.85" customHeight="1" spans="1:2">
      <c r="A350" s="263" t="s">
        <v>58</v>
      </c>
      <c r="B350" s="220">
        <v>0</v>
      </c>
    </row>
    <row r="351" s="89" customFormat="1" ht="17.85" customHeight="1" spans="1:2">
      <c r="A351" s="263" t="s">
        <v>378</v>
      </c>
      <c r="B351" s="220">
        <v>0</v>
      </c>
    </row>
    <row r="352" s="89" customFormat="1" ht="17.85" customHeight="1" spans="1:2">
      <c r="A352" s="263" t="s">
        <v>379</v>
      </c>
      <c r="B352" s="220">
        <v>0</v>
      </c>
    </row>
    <row r="353" s="89" customFormat="1" ht="17.85" customHeight="1" spans="1:2">
      <c r="A353" s="263" t="s">
        <v>59</v>
      </c>
      <c r="B353" s="220">
        <v>14</v>
      </c>
    </row>
    <row r="354" s="89" customFormat="1" ht="17.85" customHeight="1" spans="1:2">
      <c r="A354" s="263" t="s">
        <v>380</v>
      </c>
      <c r="B354" s="220">
        <v>7</v>
      </c>
    </row>
    <row r="355" s="89" customFormat="1" ht="17.85" customHeight="1" spans="1:2">
      <c r="A355" s="263" t="s">
        <v>381</v>
      </c>
      <c r="B355" s="220">
        <v>7</v>
      </c>
    </row>
    <row r="356" s="89" customFormat="1" ht="17.85" customHeight="1" spans="1:2">
      <c r="A356" s="263" t="s">
        <v>382</v>
      </c>
      <c r="B356" s="220">
        <v>14209</v>
      </c>
    </row>
    <row r="357" s="89" customFormat="1" ht="17.85" customHeight="1" spans="1:2">
      <c r="A357" s="263" t="s">
        <v>61</v>
      </c>
      <c r="B357" s="220">
        <v>3923</v>
      </c>
    </row>
    <row r="358" s="89" customFormat="1" ht="17.85" customHeight="1" spans="1:2">
      <c r="A358" s="263" t="s">
        <v>383</v>
      </c>
      <c r="B358" s="220">
        <v>1948</v>
      </c>
    </row>
    <row r="359" s="89" customFormat="1" ht="17.85" customHeight="1" spans="1:2">
      <c r="A359" s="230" t="s">
        <v>384</v>
      </c>
      <c r="B359" s="220">
        <v>1948</v>
      </c>
    </row>
    <row r="360" s="89" customFormat="1" ht="17" customHeight="1" spans="1:2">
      <c r="A360" s="230" t="s">
        <v>385</v>
      </c>
      <c r="B360" s="220">
        <v>0</v>
      </c>
    </row>
    <row r="361" s="89" customFormat="1" ht="17" customHeight="1" spans="1:2">
      <c r="A361" s="230" t="s">
        <v>386</v>
      </c>
      <c r="B361" s="220">
        <v>0</v>
      </c>
    </row>
    <row r="362" s="89" customFormat="1" ht="17.85" customHeight="1" spans="1:2">
      <c r="A362" s="230" t="s">
        <v>387</v>
      </c>
      <c r="B362" s="220">
        <v>0</v>
      </c>
    </row>
    <row r="363" s="89" customFormat="1" ht="17.85" customHeight="1" spans="1:2">
      <c r="A363" s="230" t="s">
        <v>388</v>
      </c>
      <c r="B363" s="220">
        <v>0</v>
      </c>
    </row>
    <row r="364" s="89" customFormat="1" ht="17.85" customHeight="1" spans="1:2">
      <c r="A364" s="230" t="s">
        <v>389</v>
      </c>
      <c r="B364" s="220">
        <v>0</v>
      </c>
    </row>
    <row r="365" s="89" customFormat="1" ht="17.85" customHeight="1" spans="1:2">
      <c r="A365" s="230" t="s">
        <v>390</v>
      </c>
      <c r="B365" s="220">
        <v>0</v>
      </c>
    </row>
    <row r="366" s="89" customFormat="1" ht="17.85" customHeight="1" spans="1:2">
      <c r="A366" s="230" t="s">
        <v>391</v>
      </c>
      <c r="B366" s="220">
        <v>0</v>
      </c>
    </row>
    <row r="367" s="89" customFormat="1" ht="17.85" customHeight="1" spans="1:2">
      <c r="A367" s="263" t="s">
        <v>392</v>
      </c>
      <c r="B367" s="220">
        <v>0</v>
      </c>
    </row>
    <row r="368" s="89" customFormat="1" ht="17.85" customHeight="1" spans="1:2">
      <c r="A368" s="263" t="s">
        <v>393</v>
      </c>
      <c r="B368" s="220">
        <v>0</v>
      </c>
    </row>
    <row r="369" s="89" customFormat="1" ht="17.85" customHeight="1" spans="1:2">
      <c r="A369" s="263" t="s">
        <v>394</v>
      </c>
      <c r="B369" s="220">
        <v>0</v>
      </c>
    </row>
    <row r="370" s="89" customFormat="1" ht="17.85" customHeight="1" spans="1:2">
      <c r="A370" s="263" t="s">
        <v>395</v>
      </c>
      <c r="B370" s="220">
        <v>903</v>
      </c>
    </row>
    <row r="371" s="89" customFormat="1" ht="17.85" customHeight="1" spans="1:2">
      <c r="A371" s="230" t="s">
        <v>396</v>
      </c>
      <c r="B371" s="220">
        <v>903</v>
      </c>
    </row>
    <row r="372" s="89" customFormat="1" ht="17.85" customHeight="1" spans="1:2">
      <c r="A372" s="230" t="s">
        <v>397</v>
      </c>
      <c r="B372" s="220">
        <v>0</v>
      </c>
    </row>
    <row r="373" s="89" customFormat="1" ht="17.85" customHeight="1" spans="1:2">
      <c r="A373" s="263" t="s">
        <v>398</v>
      </c>
      <c r="B373" s="220">
        <v>0</v>
      </c>
    </row>
    <row r="374" s="89" customFormat="1" ht="17.85" customHeight="1" spans="1:2">
      <c r="A374" s="263" t="s">
        <v>399</v>
      </c>
      <c r="B374" s="220">
        <v>900</v>
      </c>
    </row>
    <row r="375" s="89" customFormat="1" ht="17.85" customHeight="1" spans="1:2">
      <c r="A375" s="263" t="s">
        <v>400</v>
      </c>
      <c r="B375" s="220">
        <v>0</v>
      </c>
    </row>
    <row r="376" s="89" customFormat="1" ht="17.85" customHeight="1" spans="1:2">
      <c r="A376" s="263" t="s">
        <v>401</v>
      </c>
      <c r="B376" s="220">
        <v>0</v>
      </c>
    </row>
    <row r="377" s="89" customFormat="1" ht="17.85" customHeight="1" spans="1:2">
      <c r="A377" s="263" t="s">
        <v>402</v>
      </c>
      <c r="B377" s="220">
        <v>172</v>
      </c>
    </row>
    <row r="378" s="89" customFormat="1" ht="17" customHeight="1" spans="1:2">
      <c r="A378" s="263" t="s">
        <v>403</v>
      </c>
      <c r="B378" s="220">
        <v>0</v>
      </c>
    </row>
    <row r="379" s="89" customFormat="1" ht="17.85" customHeight="1" spans="1:2">
      <c r="A379" s="263" t="s">
        <v>404</v>
      </c>
      <c r="B379" s="220">
        <v>0</v>
      </c>
    </row>
    <row r="380" s="89" customFormat="1" ht="17.85" customHeight="1" spans="1:2">
      <c r="A380" s="263" t="s">
        <v>405</v>
      </c>
      <c r="B380" s="220">
        <v>0</v>
      </c>
    </row>
    <row r="381" s="89" customFormat="1" ht="17.85" customHeight="1" spans="1:2">
      <c r="A381" s="263" t="s">
        <v>406</v>
      </c>
      <c r="B381" s="220">
        <v>0</v>
      </c>
    </row>
    <row r="382" s="89" customFormat="1" ht="17.85" customHeight="1" spans="1:2">
      <c r="A382" s="230" t="s">
        <v>407</v>
      </c>
      <c r="B382" s="220">
        <v>0</v>
      </c>
    </row>
    <row r="383" s="89" customFormat="1" ht="17.85" customHeight="1" spans="1:2">
      <c r="A383" s="230" t="s">
        <v>408</v>
      </c>
      <c r="B383" s="220">
        <v>0</v>
      </c>
    </row>
    <row r="384" s="89" customFormat="1" ht="17.85" customHeight="1" spans="1:2">
      <c r="A384" s="263" t="s">
        <v>62</v>
      </c>
      <c r="B384" s="220">
        <v>3558</v>
      </c>
    </row>
    <row r="385" s="89" customFormat="1" ht="17.85" customHeight="1" spans="1:2">
      <c r="A385" s="263" t="s">
        <v>409</v>
      </c>
      <c r="B385" s="220">
        <v>0</v>
      </c>
    </row>
    <row r="386" s="89" customFormat="1" ht="17.85" customHeight="1" spans="1:2">
      <c r="A386" s="230" t="s">
        <v>410</v>
      </c>
      <c r="B386" s="220">
        <v>0</v>
      </c>
    </row>
    <row r="387" s="89" customFormat="1" ht="17.85" customHeight="1" spans="1:2">
      <c r="A387" s="230" t="s">
        <v>411</v>
      </c>
      <c r="B387" s="220">
        <v>0</v>
      </c>
    </row>
    <row r="388" s="89" customFormat="1" ht="17.85" customHeight="1" spans="1:2">
      <c r="A388" s="230" t="s">
        <v>412</v>
      </c>
      <c r="B388" s="220">
        <v>0</v>
      </c>
    </row>
    <row r="389" s="89" customFormat="1" ht="17.85" customHeight="1" spans="1:2">
      <c r="A389" s="230" t="s">
        <v>413</v>
      </c>
      <c r="B389" s="220">
        <v>0</v>
      </c>
    </row>
    <row r="390" s="89" customFormat="1" ht="17.85" customHeight="1" spans="1:2">
      <c r="A390" s="230" t="s">
        <v>414</v>
      </c>
      <c r="B390" s="220">
        <v>0</v>
      </c>
    </row>
    <row r="391" s="89" customFormat="1" ht="17" customHeight="1" spans="1:2">
      <c r="A391" s="230" t="s">
        <v>415</v>
      </c>
      <c r="B391" s="220">
        <v>0</v>
      </c>
    </row>
    <row r="392" s="89" customFormat="1" ht="17.85" customHeight="1" spans="1:2">
      <c r="A392" s="230" t="s">
        <v>416</v>
      </c>
      <c r="B392" s="220">
        <v>0</v>
      </c>
    </row>
    <row r="393" s="89" customFormat="1" ht="17.85" customHeight="1" spans="1:2">
      <c r="A393" s="230" t="s">
        <v>417</v>
      </c>
      <c r="B393" s="220">
        <v>0</v>
      </c>
    </row>
    <row r="394" s="89" customFormat="1" ht="17.85" customHeight="1" spans="1:2">
      <c r="A394" s="230" t="s">
        <v>418</v>
      </c>
      <c r="B394" s="220">
        <v>0</v>
      </c>
    </row>
    <row r="395" s="89" customFormat="1" ht="17.85" customHeight="1" spans="1:2">
      <c r="A395" s="230" t="s">
        <v>419</v>
      </c>
      <c r="B395" s="220">
        <v>0</v>
      </c>
    </row>
    <row r="396" s="89" customFormat="1" ht="17.85" customHeight="1" spans="1:2">
      <c r="A396" s="230" t="s">
        <v>420</v>
      </c>
      <c r="B396" s="220">
        <v>0</v>
      </c>
    </row>
    <row r="397" s="89" customFormat="1" ht="17.85" customHeight="1" spans="1:2">
      <c r="A397" s="230" t="s">
        <v>421</v>
      </c>
      <c r="B397" s="220">
        <v>0</v>
      </c>
    </row>
    <row r="398" s="89" customFormat="1" ht="17.85" customHeight="1" spans="1:2">
      <c r="A398" s="230" t="s">
        <v>422</v>
      </c>
      <c r="B398" s="220">
        <v>0</v>
      </c>
    </row>
    <row r="399" s="89" customFormat="1" ht="17.85" customHeight="1" spans="1:2">
      <c r="A399" s="230" t="s">
        <v>423</v>
      </c>
      <c r="B399" s="220">
        <v>0</v>
      </c>
    </row>
    <row r="400" s="89" customFormat="1" ht="17.85" customHeight="1" spans="1:2">
      <c r="A400" s="230" t="s">
        <v>424</v>
      </c>
      <c r="B400" s="220">
        <v>0</v>
      </c>
    </row>
    <row r="401" s="89" customFormat="1" ht="17.85" customHeight="1" spans="1:2">
      <c r="A401" s="263" t="s">
        <v>425</v>
      </c>
      <c r="B401" s="220">
        <v>0</v>
      </c>
    </row>
    <row r="402" s="89" customFormat="1" ht="17.85" customHeight="1" spans="1:2">
      <c r="A402" s="230" t="s">
        <v>426</v>
      </c>
      <c r="B402" s="220">
        <v>0</v>
      </c>
    </row>
    <row r="403" s="89" customFormat="1" ht="17.85" customHeight="1" spans="1:2">
      <c r="A403" s="230" t="s">
        <v>427</v>
      </c>
      <c r="B403" s="220">
        <v>0</v>
      </c>
    </row>
    <row r="404" s="89" customFormat="1" ht="17.85" customHeight="1" spans="1:2">
      <c r="A404" s="263" t="s">
        <v>428</v>
      </c>
      <c r="B404" s="220">
        <v>0</v>
      </c>
    </row>
    <row r="405" s="89" customFormat="1" ht="17.85" customHeight="1" spans="1:2">
      <c r="A405" s="230" t="s">
        <v>429</v>
      </c>
      <c r="B405" s="220">
        <v>0</v>
      </c>
    </row>
    <row r="406" s="89" customFormat="1" ht="17.85" customHeight="1" spans="1:2">
      <c r="A406" s="230" t="s">
        <v>430</v>
      </c>
      <c r="B406" s="220">
        <v>0</v>
      </c>
    </row>
    <row r="407" s="89" customFormat="1" ht="17.85" customHeight="1" spans="1:2">
      <c r="A407" s="263" t="s">
        <v>431</v>
      </c>
      <c r="B407" s="220">
        <v>0</v>
      </c>
    </row>
    <row r="408" s="89" customFormat="1" ht="17.85" customHeight="1" spans="1:2">
      <c r="A408" s="230" t="s">
        <v>432</v>
      </c>
      <c r="B408" s="220">
        <v>0</v>
      </c>
    </row>
    <row r="409" s="89" customFormat="1" ht="17.85" customHeight="1" spans="1:2">
      <c r="A409" s="230" t="s">
        <v>433</v>
      </c>
      <c r="B409" s="220">
        <v>0</v>
      </c>
    </row>
    <row r="410" s="89" customFormat="1" ht="17.85" customHeight="1" spans="1:2">
      <c r="A410" s="230" t="s">
        <v>434</v>
      </c>
      <c r="B410" s="220">
        <v>0</v>
      </c>
    </row>
    <row r="411" s="89" customFormat="1" ht="17.85" customHeight="1" spans="1:2">
      <c r="A411" s="230" t="s">
        <v>435</v>
      </c>
      <c r="B411" s="220">
        <v>0</v>
      </c>
    </row>
    <row r="412" s="89" customFormat="1" ht="17.85" customHeight="1" spans="1:2">
      <c r="A412" s="263" t="s">
        <v>436</v>
      </c>
      <c r="B412" s="220">
        <v>0</v>
      </c>
    </row>
    <row r="413" s="89" customFormat="1" ht="17.85" customHeight="1" spans="1:2">
      <c r="A413" s="230" t="s">
        <v>437</v>
      </c>
      <c r="B413" s="220">
        <v>0</v>
      </c>
    </row>
    <row r="414" s="89" customFormat="1" ht="17.85" customHeight="1" spans="1:2">
      <c r="A414" s="263" t="s">
        <v>438</v>
      </c>
      <c r="B414" s="220">
        <v>0</v>
      </c>
    </row>
    <row r="415" s="89" customFormat="1" ht="17.85" customHeight="1" spans="1:2">
      <c r="A415" s="230" t="s">
        <v>439</v>
      </c>
      <c r="B415" s="220">
        <v>0</v>
      </c>
    </row>
    <row r="416" s="89" customFormat="1" ht="17.85" customHeight="1" spans="1:2">
      <c r="A416" s="230" t="s">
        <v>440</v>
      </c>
      <c r="B416" s="220">
        <v>0</v>
      </c>
    </row>
    <row r="417" s="89" customFormat="1" ht="17.85" customHeight="1" spans="1:2">
      <c r="A417" s="263" t="s">
        <v>441</v>
      </c>
      <c r="B417" s="220">
        <v>0</v>
      </c>
    </row>
    <row r="418" s="89" customFormat="1" ht="17.85" customHeight="1" spans="1:2">
      <c r="A418" s="230" t="s">
        <v>442</v>
      </c>
      <c r="B418" s="220">
        <v>0</v>
      </c>
    </row>
    <row r="419" s="89" customFormat="1" ht="17.85" customHeight="1" spans="1:2">
      <c r="A419" s="263" t="s">
        <v>443</v>
      </c>
      <c r="B419" s="220">
        <v>0</v>
      </c>
    </row>
    <row r="420" s="89" customFormat="1" ht="17.85" customHeight="1" spans="1:2">
      <c r="A420" s="230" t="s">
        <v>444</v>
      </c>
      <c r="B420" s="220">
        <v>0</v>
      </c>
    </row>
    <row r="421" s="89" customFormat="1" ht="17.85" customHeight="1" spans="1:2">
      <c r="A421" s="263" t="s">
        <v>445</v>
      </c>
      <c r="B421" s="220">
        <v>0</v>
      </c>
    </row>
    <row r="422" s="89" customFormat="1" ht="17.85" customHeight="1" spans="1:2">
      <c r="A422" s="230" t="s">
        <v>439</v>
      </c>
      <c r="B422" s="220">
        <v>0</v>
      </c>
    </row>
    <row r="423" s="89" customFormat="1" ht="17.85" customHeight="1" spans="1:2">
      <c r="A423" s="230" t="s">
        <v>446</v>
      </c>
      <c r="B423" s="220">
        <v>0</v>
      </c>
    </row>
    <row r="424" s="89" customFormat="1" ht="17.85" customHeight="1" spans="1:2">
      <c r="A424" s="263" t="s">
        <v>447</v>
      </c>
      <c r="B424" s="220">
        <v>0</v>
      </c>
    </row>
    <row r="425" s="89" customFormat="1" ht="17.85" customHeight="1" spans="1:2">
      <c r="A425" s="230" t="s">
        <v>448</v>
      </c>
      <c r="B425" s="220">
        <v>0</v>
      </c>
    </row>
    <row r="426" s="89" customFormat="1" ht="17.85" customHeight="1" spans="1:2">
      <c r="A426" s="230" t="s">
        <v>449</v>
      </c>
      <c r="B426" s="222">
        <v>0</v>
      </c>
    </row>
    <row r="427" s="89" customFormat="1" ht="17.85" customHeight="1" spans="1:2">
      <c r="A427" s="263" t="s">
        <v>450</v>
      </c>
      <c r="B427" s="220">
        <v>0</v>
      </c>
    </row>
    <row r="428" s="89" customFormat="1" ht="17.85" customHeight="1" spans="1:2">
      <c r="A428" s="230" t="s">
        <v>451</v>
      </c>
      <c r="B428" s="220">
        <v>0</v>
      </c>
    </row>
    <row r="429" s="89" customFormat="1" ht="17.85" customHeight="1" spans="1:2">
      <c r="A429" s="263" t="s">
        <v>452</v>
      </c>
      <c r="B429" s="225">
        <v>0</v>
      </c>
    </row>
    <row r="430" s="89" customFormat="1" ht="17.85" customHeight="1" spans="1:2">
      <c r="A430" s="230" t="s">
        <v>453</v>
      </c>
      <c r="B430" s="220">
        <v>0</v>
      </c>
    </row>
    <row r="431" s="89" customFormat="1" ht="17.85" customHeight="1" spans="1:2">
      <c r="A431" s="263" t="s">
        <v>454</v>
      </c>
      <c r="B431" s="220">
        <v>0</v>
      </c>
    </row>
    <row r="432" s="89" customFormat="1" ht="17.85" customHeight="1" spans="1:2">
      <c r="A432" s="230" t="s">
        <v>455</v>
      </c>
      <c r="B432" s="220">
        <v>0</v>
      </c>
    </row>
    <row r="433" s="89" customFormat="1" ht="17.85" customHeight="1" spans="1:2">
      <c r="A433" s="230" t="s">
        <v>456</v>
      </c>
      <c r="B433" s="220">
        <v>0</v>
      </c>
    </row>
    <row r="434" s="89" customFormat="1" ht="17.85" customHeight="1" spans="1:2">
      <c r="A434" s="230" t="s">
        <v>457</v>
      </c>
      <c r="B434" s="220">
        <v>0</v>
      </c>
    </row>
    <row r="435" s="89" customFormat="1" ht="17.85" customHeight="1" spans="1:2">
      <c r="A435" s="230" t="s">
        <v>458</v>
      </c>
      <c r="B435" s="220">
        <v>0</v>
      </c>
    </row>
    <row r="436" s="89" customFormat="1" ht="17.85" customHeight="1" spans="1:2">
      <c r="A436" s="230" t="s">
        <v>459</v>
      </c>
      <c r="B436" s="220">
        <v>0</v>
      </c>
    </row>
    <row r="437" s="89" customFormat="1" ht="17.85" customHeight="1" spans="1:2">
      <c r="A437" s="230" t="s">
        <v>460</v>
      </c>
      <c r="B437" s="220">
        <v>0</v>
      </c>
    </row>
    <row r="438" s="89" customFormat="1" ht="17.85" customHeight="1" spans="1:2">
      <c r="A438" s="230" t="s">
        <v>439</v>
      </c>
      <c r="B438" s="220">
        <v>0</v>
      </c>
    </row>
    <row r="439" s="89" customFormat="1" ht="17.85" customHeight="1" spans="1:2">
      <c r="A439" s="230" t="s">
        <v>461</v>
      </c>
      <c r="B439" s="220">
        <v>0</v>
      </c>
    </row>
    <row r="440" s="89" customFormat="1" ht="17" customHeight="1" spans="1:2">
      <c r="A440" s="230" t="s">
        <v>462</v>
      </c>
      <c r="B440" s="220">
        <v>0</v>
      </c>
    </row>
    <row r="441" s="89" customFormat="1" ht="17" customHeight="1" spans="1:2">
      <c r="A441" s="230" t="s">
        <v>463</v>
      </c>
      <c r="B441" s="220">
        <v>0</v>
      </c>
    </row>
    <row r="442" s="89" customFormat="1" ht="17" customHeight="1" spans="1:2">
      <c r="A442" s="263" t="s">
        <v>464</v>
      </c>
      <c r="B442" s="220">
        <v>0</v>
      </c>
    </row>
    <row r="443" s="89" customFormat="1" ht="17.85" customHeight="1" spans="1:2">
      <c r="A443" s="230" t="s">
        <v>439</v>
      </c>
      <c r="B443" s="220">
        <v>0</v>
      </c>
    </row>
    <row r="444" s="89" customFormat="1" ht="17.85" customHeight="1" spans="1:2">
      <c r="A444" s="230" t="s">
        <v>465</v>
      </c>
      <c r="B444" s="220">
        <v>0</v>
      </c>
    </row>
    <row r="445" s="89" customFormat="1" ht="17.85" customHeight="1" spans="1:2">
      <c r="A445" s="263" t="s">
        <v>466</v>
      </c>
      <c r="B445" s="220">
        <v>0</v>
      </c>
    </row>
    <row r="446" s="89" customFormat="1" ht="17.85" customHeight="1" spans="1:2">
      <c r="A446" s="230" t="s">
        <v>467</v>
      </c>
      <c r="B446" s="220">
        <v>0</v>
      </c>
    </row>
    <row r="447" s="89" customFormat="1" ht="17.85" customHeight="1" spans="1:2">
      <c r="A447" s="230" t="s">
        <v>468</v>
      </c>
      <c r="B447" s="220">
        <v>0</v>
      </c>
    </row>
    <row r="448" s="89" customFormat="1" ht="17.85" customHeight="1" spans="1:2">
      <c r="A448" s="263" t="s">
        <v>469</v>
      </c>
      <c r="B448" s="220">
        <v>0</v>
      </c>
    </row>
    <row r="449" s="89" customFormat="1" ht="17.85" customHeight="1" spans="1:2">
      <c r="A449" s="230" t="s">
        <v>470</v>
      </c>
      <c r="B449" s="220">
        <v>0</v>
      </c>
    </row>
    <row r="450" s="89" customFormat="1" ht="17.85" customHeight="1" spans="1:2">
      <c r="A450" s="263" t="s">
        <v>471</v>
      </c>
      <c r="B450" s="220">
        <v>0</v>
      </c>
    </row>
    <row r="451" s="89" customFormat="1" ht="17.85" customHeight="1" spans="1:2">
      <c r="A451" s="230" t="s">
        <v>472</v>
      </c>
      <c r="B451" s="220">
        <v>0</v>
      </c>
    </row>
    <row r="452" s="89" customFormat="1" ht="17.85" customHeight="1" spans="1:2">
      <c r="A452" s="263" t="s">
        <v>473</v>
      </c>
      <c r="B452" s="220">
        <v>0</v>
      </c>
    </row>
    <row r="453" s="89" customFormat="1" ht="17.85" customHeight="1" spans="1:2">
      <c r="A453" s="230" t="s">
        <v>474</v>
      </c>
      <c r="B453" s="220">
        <v>0</v>
      </c>
    </row>
    <row r="454" s="89" customFormat="1" ht="17.85" customHeight="1" spans="1:2">
      <c r="A454" s="263" t="s">
        <v>475</v>
      </c>
      <c r="B454" s="220">
        <v>178</v>
      </c>
    </row>
    <row r="455" s="89" customFormat="1" ht="17.85" customHeight="1" spans="1:2">
      <c r="A455" s="230" t="s">
        <v>476</v>
      </c>
      <c r="B455" s="220">
        <v>178</v>
      </c>
    </row>
    <row r="456" s="89" customFormat="1" ht="17.85" customHeight="1" spans="1:2">
      <c r="A456" s="230" t="s">
        <v>477</v>
      </c>
      <c r="B456" s="220">
        <v>0</v>
      </c>
    </row>
    <row r="457" s="89" customFormat="1" ht="17.85" customHeight="1" spans="1:2">
      <c r="A457" s="263" t="s">
        <v>478</v>
      </c>
      <c r="B457" s="220">
        <v>0</v>
      </c>
    </row>
    <row r="458" s="89" customFormat="1" ht="17.85" customHeight="1" spans="1:2">
      <c r="A458" s="230" t="s">
        <v>479</v>
      </c>
      <c r="B458" s="220">
        <v>0</v>
      </c>
    </row>
    <row r="459" s="89" customFormat="1" ht="17.85" customHeight="1" spans="1:2">
      <c r="A459" s="230" t="s">
        <v>480</v>
      </c>
      <c r="B459" s="220">
        <v>0</v>
      </c>
    </row>
    <row r="460" s="89" customFormat="1" ht="17.85" customHeight="1" spans="1:2">
      <c r="A460" s="230" t="s">
        <v>481</v>
      </c>
      <c r="B460" s="220">
        <v>0</v>
      </c>
    </row>
    <row r="461" s="89" customFormat="1" ht="17.85" customHeight="1" spans="1:2">
      <c r="A461" s="230" t="s">
        <v>482</v>
      </c>
      <c r="B461" s="220">
        <v>0</v>
      </c>
    </row>
    <row r="462" s="89" customFormat="1" ht="17.85" customHeight="1" spans="1:2">
      <c r="A462" s="263" t="s">
        <v>483</v>
      </c>
      <c r="B462" s="220">
        <v>0</v>
      </c>
    </row>
    <row r="463" s="89" customFormat="1" ht="17.85" customHeight="1" spans="1:2">
      <c r="A463" s="230" t="s">
        <v>484</v>
      </c>
      <c r="B463" s="220">
        <v>0</v>
      </c>
    </row>
    <row r="464" s="89" customFormat="1" ht="17.85" customHeight="1" spans="1:2">
      <c r="A464" s="230" t="s">
        <v>485</v>
      </c>
      <c r="B464" s="220">
        <v>0</v>
      </c>
    </row>
    <row r="465" s="89" customFormat="1" ht="17.85" customHeight="1" spans="1:2">
      <c r="A465" s="263" t="s">
        <v>486</v>
      </c>
      <c r="B465" s="220">
        <v>3132</v>
      </c>
    </row>
    <row r="466" s="89" customFormat="1" ht="17.85" customHeight="1" spans="1:2">
      <c r="A466" s="230" t="s">
        <v>487</v>
      </c>
      <c r="B466" s="220">
        <v>0</v>
      </c>
    </row>
    <row r="467" s="89" customFormat="1" ht="17.85" customHeight="1" spans="1:2">
      <c r="A467" s="230" t="s">
        <v>488</v>
      </c>
      <c r="B467" s="220">
        <v>221</v>
      </c>
    </row>
    <row r="468" s="89" customFormat="1" ht="17.85" customHeight="1" spans="1:2">
      <c r="A468" s="230" t="s">
        <v>489</v>
      </c>
      <c r="B468" s="220">
        <v>2857</v>
      </c>
    </row>
    <row r="469" s="89" customFormat="1" ht="17.85" customHeight="1" spans="1:2">
      <c r="A469" s="230" t="s">
        <v>490</v>
      </c>
      <c r="B469" s="220">
        <v>54</v>
      </c>
    </row>
    <row r="470" s="89" customFormat="1" ht="17.85" customHeight="1" spans="1:2">
      <c r="A470" s="263" t="s">
        <v>491</v>
      </c>
      <c r="B470" s="220">
        <v>0</v>
      </c>
    </row>
    <row r="471" s="89" customFormat="1" ht="17.85" customHeight="1" spans="1:2">
      <c r="A471" s="230" t="s">
        <v>492</v>
      </c>
      <c r="B471" s="220">
        <v>0</v>
      </c>
    </row>
    <row r="472" s="89" customFormat="1" ht="17.85" customHeight="1" spans="1:2">
      <c r="A472" s="230" t="s">
        <v>493</v>
      </c>
      <c r="B472" s="220">
        <v>0</v>
      </c>
    </row>
    <row r="473" s="89" customFormat="1" ht="17.85" customHeight="1" spans="1:2">
      <c r="A473" s="230" t="s">
        <v>494</v>
      </c>
      <c r="B473" s="220">
        <v>0</v>
      </c>
    </row>
    <row r="474" s="89" customFormat="1" ht="17.85" customHeight="1" spans="1:2">
      <c r="A474" s="263" t="s">
        <v>495</v>
      </c>
      <c r="B474" s="220">
        <v>0</v>
      </c>
    </row>
    <row r="475" s="89" customFormat="1" ht="17.85" customHeight="1" spans="1:2">
      <c r="A475" s="230" t="s">
        <v>496</v>
      </c>
      <c r="B475" s="220">
        <v>0</v>
      </c>
    </row>
    <row r="476" s="89" customFormat="1" ht="17.85" customHeight="1" spans="1:2">
      <c r="A476" s="263" t="s">
        <v>497</v>
      </c>
      <c r="B476" s="220">
        <v>0</v>
      </c>
    </row>
    <row r="477" s="89" customFormat="1" ht="17.85" customHeight="1" spans="1:2">
      <c r="A477" s="230" t="s">
        <v>498</v>
      </c>
      <c r="B477" s="220">
        <v>0</v>
      </c>
    </row>
    <row r="478" s="89" customFormat="1" ht="17.85" customHeight="1" spans="1:2">
      <c r="A478" s="230" t="s">
        <v>499</v>
      </c>
      <c r="B478" s="220">
        <v>0</v>
      </c>
    </row>
    <row r="479" s="89" customFormat="1" ht="17.85" customHeight="1" spans="1:2">
      <c r="A479" s="263" t="s">
        <v>500</v>
      </c>
      <c r="B479" s="220">
        <v>0</v>
      </c>
    </row>
    <row r="480" s="89" customFormat="1" ht="17.85" customHeight="1" spans="1:2">
      <c r="A480" s="230" t="s">
        <v>501</v>
      </c>
      <c r="B480" s="220">
        <v>0</v>
      </c>
    </row>
    <row r="481" s="89" customFormat="1" ht="17.85" customHeight="1" spans="1:2">
      <c r="A481" s="230" t="s">
        <v>502</v>
      </c>
      <c r="B481" s="220">
        <v>0</v>
      </c>
    </row>
    <row r="482" s="89" customFormat="1" ht="17.85" customHeight="1" spans="1:2">
      <c r="A482" s="230" t="s">
        <v>503</v>
      </c>
      <c r="B482" s="220">
        <v>0</v>
      </c>
    </row>
    <row r="483" s="89" customFormat="1" ht="17.85" customHeight="1" spans="1:2">
      <c r="A483" s="230" t="s">
        <v>504</v>
      </c>
      <c r="B483" s="220">
        <v>0</v>
      </c>
    </row>
    <row r="484" s="89" customFormat="1" ht="17.85" customHeight="1" spans="1:2">
      <c r="A484" s="230" t="s">
        <v>505</v>
      </c>
      <c r="B484" s="220">
        <v>0</v>
      </c>
    </row>
    <row r="485" s="89" customFormat="1" ht="17.85" customHeight="1" spans="1:2">
      <c r="A485" s="263" t="s">
        <v>506</v>
      </c>
      <c r="B485" s="220">
        <v>0</v>
      </c>
    </row>
    <row r="486" s="89" customFormat="1" ht="17.85" customHeight="1" spans="1:2">
      <c r="A486" s="230" t="s">
        <v>507</v>
      </c>
      <c r="B486" s="220">
        <v>0</v>
      </c>
    </row>
    <row r="487" s="89" customFormat="1" ht="17.85" customHeight="1" spans="1:2">
      <c r="A487" s="230" t="s">
        <v>439</v>
      </c>
      <c r="B487" s="220">
        <v>0</v>
      </c>
    </row>
    <row r="488" s="89" customFormat="1" ht="17.85" customHeight="1" spans="1:2">
      <c r="A488" s="230" t="s">
        <v>508</v>
      </c>
      <c r="B488" s="220">
        <v>0</v>
      </c>
    </row>
    <row r="489" s="89" customFormat="1" ht="17.85" customHeight="1" spans="1:2">
      <c r="A489" s="230" t="s">
        <v>509</v>
      </c>
      <c r="B489" s="220">
        <v>0</v>
      </c>
    </row>
    <row r="490" s="89" customFormat="1" ht="17.85" customHeight="1" spans="1:2">
      <c r="A490" s="263" t="s">
        <v>510</v>
      </c>
      <c r="B490" s="220">
        <v>0</v>
      </c>
    </row>
    <row r="491" s="89" customFormat="1" ht="17.85" customHeight="1" spans="1:2">
      <c r="A491" s="230" t="s">
        <v>511</v>
      </c>
      <c r="B491" s="220">
        <v>0</v>
      </c>
    </row>
    <row r="492" s="89" customFormat="1" ht="17.85" customHeight="1" spans="1:2">
      <c r="A492" s="230" t="s">
        <v>512</v>
      </c>
      <c r="B492" s="220">
        <v>0</v>
      </c>
    </row>
    <row r="493" s="89" customFormat="1" ht="17.85" customHeight="1" spans="1:2">
      <c r="A493" s="230" t="s">
        <v>513</v>
      </c>
      <c r="B493" s="220">
        <v>0</v>
      </c>
    </row>
    <row r="494" s="89" customFormat="1" ht="17.85" customHeight="1" spans="1:2">
      <c r="A494" s="230" t="s">
        <v>514</v>
      </c>
      <c r="B494" s="220">
        <v>0</v>
      </c>
    </row>
    <row r="495" s="89" customFormat="1" ht="17.85" customHeight="1" spans="1:2">
      <c r="A495" s="230" t="s">
        <v>515</v>
      </c>
      <c r="B495" s="220">
        <v>0</v>
      </c>
    </row>
    <row r="496" s="89" customFormat="1" ht="17.85" customHeight="1" spans="1:2">
      <c r="A496" s="263" t="s">
        <v>516</v>
      </c>
      <c r="B496" s="220">
        <v>0</v>
      </c>
    </row>
    <row r="497" s="89" customFormat="1" ht="17.85" customHeight="1" spans="1:2">
      <c r="A497" s="230" t="s">
        <v>439</v>
      </c>
      <c r="B497" s="220">
        <v>0</v>
      </c>
    </row>
    <row r="498" s="89" customFormat="1" ht="17" customHeight="1" spans="1:2">
      <c r="A498" s="230" t="s">
        <v>517</v>
      </c>
      <c r="B498" s="220">
        <v>0</v>
      </c>
    </row>
    <row r="499" s="89" customFormat="1" ht="17" customHeight="1" spans="1:2">
      <c r="A499" s="230" t="s">
        <v>518</v>
      </c>
      <c r="B499" s="220">
        <v>0</v>
      </c>
    </row>
    <row r="500" s="89" customFormat="1" ht="17" customHeight="1" spans="1:2">
      <c r="A500" s="263" t="s">
        <v>519</v>
      </c>
      <c r="B500" s="220">
        <v>0</v>
      </c>
    </row>
    <row r="501" s="89" customFormat="1" ht="17" customHeight="1" spans="1:2">
      <c r="A501" s="230" t="s">
        <v>439</v>
      </c>
      <c r="B501" s="220">
        <v>0</v>
      </c>
    </row>
    <row r="502" s="89" customFormat="1" ht="17.85" customHeight="1" spans="1:2">
      <c r="A502" s="230" t="s">
        <v>520</v>
      </c>
      <c r="B502" s="220">
        <v>0</v>
      </c>
    </row>
    <row r="503" s="89" customFormat="1" ht="17.85" customHeight="1" spans="1:2">
      <c r="A503" s="263" t="s">
        <v>521</v>
      </c>
      <c r="B503" s="220">
        <v>5</v>
      </c>
    </row>
    <row r="504" s="89" customFormat="1" ht="17.85" customHeight="1" spans="1:2">
      <c r="A504" s="230" t="s">
        <v>439</v>
      </c>
      <c r="B504" s="220">
        <v>0</v>
      </c>
    </row>
    <row r="505" s="89" customFormat="1" ht="17.85" customHeight="1" spans="1:2">
      <c r="A505" s="230" t="s">
        <v>522</v>
      </c>
      <c r="B505" s="220">
        <v>0</v>
      </c>
    </row>
    <row r="506" s="89" customFormat="1" ht="17.85" customHeight="1" spans="1:2">
      <c r="A506" s="230" t="s">
        <v>523</v>
      </c>
      <c r="B506" s="220">
        <v>0</v>
      </c>
    </row>
    <row r="507" s="89" customFormat="1" ht="17.85" customHeight="1" spans="1:2">
      <c r="A507" s="230" t="s">
        <v>524</v>
      </c>
      <c r="B507" s="220">
        <v>0</v>
      </c>
    </row>
    <row r="508" s="89" customFormat="1" ht="17.85" customHeight="1" spans="1:2">
      <c r="A508" s="230" t="s">
        <v>525</v>
      </c>
      <c r="B508" s="220">
        <v>0</v>
      </c>
    </row>
    <row r="509" s="89" customFormat="1" ht="17.85" customHeight="1" spans="1:2">
      <c r="A509" s="230" t="s">
        <v>526</v>
      </c>
      <c r="B509" s="220">
        <v>5</v>
      </c>
    </row>
    <row r="510" s="89" customFormat="1" ht="17.85" customHeight="1" spans="1:2">
      <c r="A510" s="263" t="s">
        <v>527</v>
      </c>
      <c r="B510" s="220">
        <v>0</v>
      </c>
    </row>
    <row r="511" s="89" customFormat="1" ht="17.85" customHeight="1" spans="1:2">
      <c r="A511" s="230" t="s">
        <v>439</v>
      </c>
      <c r="B511" s="220">
        <v>0</v>
      </c>
    </row>
    <row r="512" s="89" customFormat="1" ht="17.85" customHeight="1" spans="1:2">
      <c r="A512" s="230" t="s">
        <v>528</v>
      </c>
      <c r="B512" s="220">
        <v>0</v>
      </c>
    </row>
    <row r="513" s="89" customFormat="1" ht="17.85" customHeight="1" spans="1:2">
      <c r="A513" s="230" t="s">
        <v>529</v>
      </c>
      <c r="B513" s="220">
        <v>0</v>
      </c>
    </row>
    <row r="514" s="89" customFormat="1" ht="17.85" customHeight="1" spans="1:2">
      <c r="A514" s="230" t="s">
        <v>530</v>
      </c>
      <c r="B514" s="220">
        <v>0</v>
      </c>
    </row>
    <row r="515" s="89" customFormat="1" ht="17.85" customHeight="1" spans="1:2">
      <c r="A515" s="263" t="s">
        <v>531</v>
      </c>
      <c r="B515" s="220">
        <v>0</v>
      </c>
    </row>
    <row r="516" s="89" customFormat="1" ht="17" customHeight="1" spans="1:2">
      <c r="A516" s="230" t="s">
        <v>532</v>
      </c>
      <c r="B516" s="220">
        <v>0</v>
      </c>
    </row>
    <row r="517" s="89" customFormat="1" ht="17.85" customHeight="1" spans="1:2">
      <c r="A517" s="230" t="s">
        <v>533</v>
      </c>
      <c r="B517" s="220">
        <v>0</v>
      </c>
    </row>
    <row r="518" s="89" customFormat="1" ht="17" customHeight="1" spans="1:2">
      <c r="A518" s="230" t="s">
        <v>534</v>
      </c>
      <c r="B518" s="220">
        <v>0</v>
      </c>
    </row>
    <row r="519" s="89" customFormat="1" ht="17.85" customHeight="1" spans="1:2">
      <c r="A519" s="230" t="s">
        <v>535</v>
      </c>
      <c r="B519" s="220">
        <v>0</v>
      </c>
    </row>
    <row r="520" s="89" customFormat="1" ht="17.85" customHeight="1" spans="1:2">
      <c r="A520" s="230" t="s">
        <v>536</v>
      </c>
      <c r="B520" s="220">
        <v>0</v>
      </c>
    </row>
    <row r="521" s="89" customFormat="1" ht="17.85" customHeight="1" spans="1:2">
      <c r="A521" s="230" t="s">
        <v>537</v>
      </c>
      <c r="B521" s="220">
        <v>0</v>
      </c>
    </row>
    <row r="522" s="89" customFormat="1" ht="17.85" customHeight="1" spans="1:2">
      <c r="A522" s="263" t="s">
        <v>538</v>
      </c>
      <c r="B522" s="220">
        <v>0</v>
      </c>
    </row>
    <row r="523" s="89" customFormat="1" ht="17.85" customHeight="1" spans="1:2">
      <c r="A523" s="230" t="s">
        <v>539</v>
      </c>
      <c r="B523" s="220">
        <v>0</v>
      </c>
    </row>
    <row r="524" s="89" customFormat="1" ht="17.85" customHeight="1" spans="1:2">
      <c r="A524" s="230" t="s">
        <v>540</v>
      </c>
      <c r="B524" s="220">
        <v>0</v>
      </c>
    </row>
    <row r="525" s="89" customFormat="1" ht="17.85" customHeight="1" spans="1:2">
      <c r="A525" s="263" t="s">
        <v>541</v>
      </c>
      <c r="B525" s="220">
        <v>20</v>
      </c>
    </row>
    <row r="526" s="89" customFormat="1" ht="17.85" customHeight="1" spans="1:2">
      <c r="A526" s="230" t="s">
        <v>439</v>
      </c>
      <c r="B526" s="220">
        <v>0</v>
      </c>
    </row>
    <row r="527" s="89" customFormat="1" ht="17.85" customHeight="1" spans="1:2">
      <c r="A527" s="230" t="s">
        <v>542</v>
      </c>
      <c r="B527" s="220">
        <v>20</v>
      </c>
    </row>
    <row r="528" s="89" customFormat="1" ht="17.85" customHeight="1" spans="1:2">
      <c r="A528" s="230" t="s">
        <v>543</v>
      </c>
      <c r="B528" s="220">
        <v>0</v>
      </c>
    </row>
    <row r="529" s="89" customFormat="1" ht="17.85" customHeight="1" spans="1:2">
      <c r="A529" s="263" t="s">
        <v>544</v>
      </c>
      <c r="B529" s="220">
        <v>0</v>
      </c>
    </row>
    <row r="530" s="89" customFormat="1" ht="17.85" customHeight="1" spans="1:2">
      <c r="A530" s="230" t="s">
        <v>545</v>
      </c>
      <c r="B530" s="220">
        <v>0</v>
      </c>
    </row>
    <row r="531" s="89" customFormat="1" ht="17.85" customHeight="1" spans="1:2">
      <c r="A531" s="230" t="s">
        <v>546</v>
      </c>
      <c r="B531" s="220">
        <v>0</v>
      </c>
    </row>
    <row r="532" s="89" customFormat="1" ht="17.85" customHeight="1" spans="1:2">
      <c r="A532" s="230" t="s">
        <v>439</v>
      </c>
      <c r="B532" s="220">
        <v>0</v>
      </c>
    </row>
    <row r="533" s="89" customFormat="1" ht="17.85" customHeight="1" spans="1:2">
      <c r="A533" s="230" t="s">
        <v>547</v>
      </c>
      <c r="B533" s="220">
        <v>0</v>
      </c>
    </row>
    <row r="534" s="89" customFormat="1" ht="17.85" customHeight="1" spans="1:2">
      <c r="A534" s="230" t="s">
        <v>548</v>
      </c>
      <c r="B534" s="220">
        <v>0</v>
      </c>
    </row>
    <row r="535" s="89" customFormat="1" ht="17.85" customHeight="1" spans="1:2">
      <c r="A535" s="230" t="s">
        <v>549</v>
      </c>
      <c r="B535" s="220">
        <v>0</v>
      </c>
    </row>
    <row r="536" s="89" customFormat="1" ht="17.85" customHeight="1" spans="1:2">
      <c r="A536" s="230" t="s">
        <v>550</v>
      </c>
      <c r="B536" s="220">
        <v>0</v>
      </c>
    </row>
    <row r="537" s="89" customFormat="1" ht="17.85" customHeight="1" spans="1:2">
      <c r="A537" s="230" t="s">
        <v>551</v>
      </c>
      <c r="B537" s="220">
        <v>0</v>
      </c>
    </row>
    <row r="538" s="89" customFormat="1" ht="17.85" customHeight="1" spans="1:2">
      <c r="A538" s="263" t="s">
        <v>552</v>
      </c>
      <c r="B538" s="220">
        <v>0</v>
      </c>
    </row>
    <row r="539" s="89" customFormat="1" ht="17.85" customHeight="1" spans="1:2">
      <c r="A539" s="230" t="s">
        <v>553</v>
      </c>
      <c r="B539" s="220">
        <v>0</v>
      </c>
    </row>
    <row r="540" s="89" customFormat="1" ht="17.85" customHeight="1" spans="1:2">
      <c r="A540" s="230" t="s">
        <v>554</v>
      </c>
      <c r="B540" s="220">
        <v>0</v>
      </c>
    </row>
    <row r="541" s="89" customFormat="1" ht="17.85" customHeight="1" spans="1:2">
      <c r="A541" s="230" t="s">
        <v>555</v>
      </c>
      <c r="B541" s="220">
        <v>0</v>
      </c>
    </row>
    <row r="542" s="89" customFormat="1" ht="17.85" customHeight="1" spans="1:2">
      <c r="A542" s="263" t="s">
        <v>556</v>
      </c>
      <c r="B542" s="220">
        <v>223</v>
      </c>
    </row>
    <row r="543" s="89" customFormat="1" ht="17.85" customHeight="1" spans="1:2">
      <c r="A543" s="230" t="s">
        <v>480</v>
      </c>
      <c r="B543" s="220">
        <v>0</v>
      </c>
    </row>
    <row r="544" s="89" customFormat="1" ht="17.85" customHeight="1" spans="1:2">
      <c r="A544" s="230" t="s">
        <v>557</v>
      </c>
      <c r="B544" s="220">
        <v>223</v>
      </c>
    </row>
    <row r="545" s="89" customFormat="1" ht="17.85" customHeight="1" spans="1:2">
      <c r="A545" s="230" t="s">
        <v>558</v>
      </c>
      <c r="B545" s="220">
        <v>0</v>
      </c>
    </row>
    <row r="546" s="89" customFormat="1" ht="17.85" customHeight="1" spans="1:2">
      <c r="A546" s="263" t="s">
        <v>559</v>
      </c>
      <c r="B546" s="220">
        <v>0</v>
      </c>
    </row>
    <row r="547" s="89" customFormat="1" ht="17.85" customHeight="1" spans="1:2">
      <c r="A547" s="230" t="s">
        <v>560</v>
      </c>
      <c r="B547" s="220">
        <v>0</v>
      </c>
    </row>
    <row r="548" s="89" customFormat="1" ht="17.85" customHeight="1" spans="1:2">
      <c r="A548" s="230" t="s">
        <v>561</v>
      </c>
      <c r="B548" s="220">
        <v>0</v>
      </c>
    </row>
    <row r="549" s="89" customFormat="1" ht="17.85" customHeight="1" spans="1:2">
      <c r="A549" s="230" t="s">
        <v>562</v>
      </c>
      <c r="B549" s="220">
        <v>0</v>
      </c>
    </row>
    <row r="550" s="89" customFormat="1" ht="17.85" customHeight="1" spans="1:2">
      <c r="A550" s="263" t="s">
        <v>563</v>
      </c>
      <c r="B550" s="220">
        <v>0</v>
      </c>
    </row>
    <row r="551" s="89" customFormat="1" ht="17.85" customHeight="1" spans="1:2">
      <c r="A551" s="230" t="s">
        <v>564</v>
      </c>
      <c r="B551" s="220">
        <v>0</v>
      </c>
    </row>
    <row r="552" s="89" customFormat="1" ht="17.85" customHeight="1" spans="1:2">
      <c r="A552" s="230" t="s">
        <v>565</v>
      </c>
      <c r="B552" s="220">
        <v>0</v>
      </c>
    </row>
    <row r="553" s="89" customFormat="1" ht="17.85" customHeight="1" spans="1:2">
      <c r="A553" s="230" t="s">
        <v>566</v>
      </c>
      <c r="B553" s="220">
        <v>0</v>
      </c>
    </row>
    <row r="554" s="89" customFormat="1" ht="17.85" customHeight="1" spans="1:2">
      <c r="A554" s="230" t="s">
        <v>567</v>
      </c>
      <c r="B554" s="220">
        <v>0</v>
      </c>
    </row>
    <row r="555" s="89" customFormat="1" ht="17.85" customHeight="1" spans="1:2">
      <c r="A555" s="263" t="s">
        <v>568</v>
      </c>
      <c r="B555" s="220">
        <v>0</v>
      </c>
    </row>
    <row r="556" s="89" customFormat="1" ht="17.85" customHeight="1" spans="1:2">
      <c r="A556" s="230" t="s">
        <v>569</v>
      </c>
      <c r="B556" s="220">
        <v>0</v>
      </c>
    </row>
    <row r="557" s="89" customFormat="1" ht="17.85" customHeight="1" spans="1:2">
      <c r="A557" s="230" t="s">
        <v>570</v>
      </c>
      <c r="B557" s="220">
        <v>0</v>
      </c>
    </row>
    <row r="558" s="89" customFormat="1" ht="17.85" customHeight="1" spans="1:2">
      <c r="A558" s="230" t="s">
        <v>439</v>
      </c>
      <c r="B558" s="220">
        <v>0</v>
      </c>
    </row>
    <row r="559" s="89" customFormat="1" ht="17.85" customHeight="1" spans="1:2">
      <c r="A559" s="230" t="s">
        <v>571</v>
      </c>
      <c r="B559" s="220">
        <v>0</v>
      </c>
    </row>
    <row r="560" s="89" customFormat="1" ht="17.85" customHeight="1" spans="1:2">
      <c r="A560" s="263" t="s">
        <v>572</v>
      </c>
      <c r="B560" s="220">
        <v>0</v>
      </c>
    </row>
    <row r="561" s="89" customFormat="1" ht="17.85" customHeight="1" spans="1:2">
      <c r="A561" s="230" t="s">
        <v>573</v>
      </c>
      <c r="B561" s="220">
        <v>0</v>
      </c>
    </row>
    <row r="562" s="89" customFormat="1" ht="17.85" customHeight="1" spans="1:2">
      <c r="A562" s="230" t="s">
        <v>574</v>
      </c>
      <c r="B562" s="220">
        <v>0</v>
      </c>
    </row>
    <row r="563" s="89" customFormat="1" ht="17.85" customHeight="1" spans="1:2">
      <c r="A563" s="263" t="s">
        <v>575</v>
      </c>
      <c r="B563" s="220">
        <v>0</v>
      </c>
    </row>
    <row r="564" s="89" customFormat="1" ht="17.85" customHeight="1" spans="1:2">
      <c r="A564" s="230" t="s">
        <v>576</v>
      </c>
      <c r="B564" s="220">
        <v>0</v>
      </c>
    </row>
    <row r="565" s="89" customFormat="1" ht="17.85" customHeight="1" spans="1:2">
      <c r="A565" s="263" t="s">
        <v>577</v>
      </c>
      <c r="B565" s="220">
        <v>0</v>
      </c>
    </row>
    <row r="566" s="89" customFormat="1" ht="17.85" customHeight="1" spans="1:2">
      <c r="A566" s="230" t="s">
        <v>578</v>
      </c>
      <c r="B566" s="220">
        <v>0</v>
      </c>
    </row>
    <row r="567" s="89" customFormat="1" ht="17.85" customHeight="1" spans="1:2">
      <c r="A567" s="263" t="s">
        <v>579</v>
      </c>
      <c r="B567" s="220">
        <v>0</v>
      </c>
    </row>
    <row r="568" s="89" customFormat="1" ht="17.85" customHeight="1" spans="1:2">
      <c r="A568" s="230" t="s">
        <v>580</v>
      </c>
      <c r="B568" s="220">
        <v>0</v>
      </c>
    </row>
    <row r="569" s="89" customFormat="1" ht="17.85" customHeight="1" spans="1:2">
      <c r="A569" s="263" t="s">
        <v>581</v>
      </c>
      <c r="B569" s="220">
        <v>0</v>
      </c>
    </row>
    <row r="570" s="89" customFormat="1" ht="17.85" customHeight="1" spans="1:2">
      <c r="A570" s="230" t="s">
        <v>582</v>
      </c>
      <c r="B570" s="220">
        <v>0</v>
      </c>
    </row>
    <row r="571" s="89" customFormat="1" ht="17.85" customHeight="1" spans="1:2">
      <c r="A571" s="230" t="s">
        <v>583</v>
      </c>
      <c r="B571" s="220">
        <v>0</v>
      </c>
    </row>
    <row r="572" s="89" customFormat="1" ht="17.85" customHeight="1" spans="1:2">
      <c r="A572" s="263" t="s">
        <v>584</v>
      </c>
      <c r="B572" s="220">
        <v>0</v>
      </c>
    </row>
    <row r="573" s="89" customFormat="1" ht="17.85" customHeight="1" spans="1:2">
      <c r="A573" s="230" t="s">
        <v>439</v>
      </c>
      <c r="B573" s="220">
        <v>0</v>
      </c>
    </row>
    <row r="574" s="89" customFormat="1" ht="17.85" customHeight="1" spans="1:2">
      <c r="A574" s="230" t="s">
        <v>585</v>
      </c>
      <c r="B574" s="220">
        <v>0</v>
      </c>
    </row>
    <row r="575" s="89" customFormat="1" ht="17.85" customHeight="1" spans="1:2">
      <c r="A575" s="263" t="s">
        <v>586</v>
      </c>
      <c r="B575" s="220">
        <v>0</v>
      </c>
    </row>
    <row r="576" s="89" customFormat="1" ht="17.85" customHeight="1" spans="1:2">
      <c r="A576" s="230" t="s">
        <v>587</v>
      </c>
      <c r="B576" s="220">
        <v>0</v>
      </c>
    </row>
    <row r="577" s="89" customFormat="1" ht="17.85" customHeight="1" spans="1:2">
      <c r="A577" s="230" t="s">
        <v>588</v>
      </c>
      <c r="B577" s="220">
        <v>0</v>
      </c>
    </row>
    <row r="578" s="89" customFormat="1" ht="17.85" customHeight="1" spans="1:2">
      <c r="A578" s="263" t="s">
        <v>63</v>
      </c>
      <c r="B578" s="220">
        <v>518</v>
      </c>
    </row>
    <row r="579" s="89" customFormat="1" ht="17.85" customHeight="1" spans="1:2">
      <c r="A579" s="263" t="s">
        <v>589</v>
      </c>
      <c r="B579" s="220">
        <v>518</v>
      </c>
    </row>
    <row r="580" s="89" customFormat="1" ht="17.85" customHeight="1" spans="1:2">
      <c r="A580" s="230" t="s">
        <v>590</v>
      </c>
      <c r="B580" s="220">
        <v>0</v>
      </c>
    </row>
    <row r="581" s="89" customFormat="1" ht="17.85" customHeight="1" spans="1:2">
      <c r="A581" s="230" t="s">
        <v>591</v>
      </c>
      <c r="B581" s="220">
        <v>0</v>
      </c>
    </row>
    <row r="582" s="89" customFormat="1" ht="17.85" customHeight="1" spans="1:2">
      <c r="A582" s="230" t="s">
        <v>592</v>
      </c>
      <c r="B582" s="220">
        <v>0</v>
      </c>
    </row>
    <row r="583" s="89" customFormat="1" ht="17.85" customHeight="1" spans="1:2">
      <c r="A583" s="230" t="s">
        <v>593</v>
      </c>
      <c r="B583" s="220">
        <v>0</v>
      </c>
    </row>
    <row r="584" s="89" customFormat="1" ht="17.85" customHeight="1" spans="1:2">
      <c r="A584" s="230" t="s">
        <v>594</v>
      </c>
      <c r="B584" s="220">
        <v>0</v>
      </c>
    </row>
    <row r="585" s="89" customFormat="1" ht="17.85" customHeight="1" spans="1:2">
      <c r="A585" s="230" t="s">
        <v>595</v>
      </c>
      <c r="B585" s="220">
        <v>0</v>
      </c>
    </row>
    <row r="586" s="89" customFormat="1" ht="17.85" customHeight="1" spans="1:2">
      <c r="A586" s="230" t="s">
        <v>596</v>
      </c>
      <c r="B586" s="220">
        <v>81</v>
      </c>
    </row>
    <row r="587" s="89" customFormat="1" ht="17.85" customHeight="1" spans="1:2">
      <c r="A587" s="230" t="s">
        <v>597</v>
      </c>
      <c r="B587" s="220">
        <v>42</v>
      </c>
    </row>
    <row r="588" s="89" customFormat="1" ht="17.85" customHeight="1" spans="1:2">
      <c r="A588" s="230" t="s">
        <v>598</v>
      </c>
      <c r="B588" s="220">
        <v>0</v>
      </c>
    </row>
    <row r="589" s="89" customFormat="1" ht="17.85" customHeight="1" spans="1:2">
      <c r="A589" s="230" t="s">
        <v>599</v>
      </c>
      <c r="B589" s="220">
        <v>0</v>
      </c>
    </row>
    <row r="590" s="89" customFormat="1" ht="17.85" customHeight="1" spans="1:2">
      <c r="A590" s="230" t="s">
        <v>600</v>
      </c>
      <c r="B590" s="220">
        <v>0</v>
      </c>
    </row>
    <row r="591" s="89" customFormat="1" ht="17.85" customHeight="1" spans="1:2">
      <c r="A591" s="230" t="s">
        <v>601</v>
      </c>
      <c r="B591" s="220">
        <v>2</v>
      </c>
    </row>
    <row r="592" s="89" customFormat="1" ht="17.85" customHeight="1" spans="1:2">
      <c r="A592" s="230" t="s">
        <v>602</v>
      </c>
      <c r="B592" s="220">
        <v>0</v>
      </c>
    </row>
    <row r="593" s="89" customFormat="1" ht="17.85" customHeight="1" spans="1:2">
      <c r="A593" s="230" t="s">
        <v>603</v>
      </c>
      <c r="B593" s="220">
        <v>0</v>
      </c>
    </row>
    <row r="594" s="89" customFormat="1" ht="17.85" customHeight="1" spans="1:2">
      <c r="A594" s="230" t="s">
        <v>604</v>
      </c>
      <c r="B594" s="220">
        <v>0</v>
      </c>
    </row>
    <row r="595" s="89" customFormat="1" ht="17.85" customHeight="1" spans="1:2">
      <c r="A595" s="230" t="s">
        <v>605</v>
      </c>
      <c r="B595" s="220">
        <v>0</v>
      </c>
    </row>
    <row r="596" s="89" customFormat="1" ht="17.85" customHeight="1" spans="1:2">
      <c r="A596" s="230" t="s">
        <v>606</v>
      </c>
      <c r="B596" s="220">
        <v>0</v>
      </c>
    </row>
    <row r="597" s="89" customFormat="1" ht="17.85" customHeight="1" spans="1:2">
      <c r="A597" s="230" t="s">
        <v>607</v>
      </c>
      <c r="B597" s="220">
        <v>0</v>
      </c>
    </row>
    <row r="598" s="89" customFormat="1" ht="17.85" customHeight="1" spans="1:2">
      <c r="A598" s="230" t="s">
        <v>608</v>
      </c>
      <c r="B598" s="220">
        <v>0</v>
      </c>
    </row>
    <row r="599" s="89" customFormat="1" ht="17.85" customHeight="1" spans="1:2">
      <c r="A599" s="230" t="s">
        <v>609</v>
      </c>
      <c r="B599" s="220">
        <v>161</v>
      </c>
    </row>
    <row r="600" s="89" customFormat="1" ht="17.85" customHeight="1" spans="1:2">
      <c r="A600" s="230" t="s">
        <v>610</v>
      </c>
      <c r="B600" s="220">
        <v>63</v>
      </c>
    </row>
    <row r="601" s="89" customFormat="1" ht="17.85" customHeight="1" spans="1:2">
      <c r="A601" s="230" t="s">
        <v>611</v>
      </c>
      <c r="B601" s="220">
        <v>119</v>
      </c>
    </row>
    <row r="602" s="89" customFormat="1" ht="17.85" customHeight="1" spans="1:2">
      <c r="A602" s="230" t="s">
        <v>612</v>
      </c>
      <c r="B602" s="220">
        <v>25</v>
      </c>
    </row>
    <row r="603" s="89" customFormat="1" ht="17.85" customHeight="1" spans="1:2">
      <c r="A603" s="230" t="s">
        <v>613</v>
      </c>
      <c r="B603" s="220">
        <v>0</v>
      </c>
    </row>
    <row r="604" s="89" customFormat="1" ht="17.85" customHeight="1" spans="1:2">
      <c r="A604" s="230" t="s">
        <v>614</v>
      </c>
      <c r="B604" s="220">
        <v>0</v>
      </c>
    </row>
    <row r="605" s="89" customFormat="1" ht="17.85" customHeight="1" spans="1:2">
      <c r="A605" s="230" t="s">
        <v>615</v>
      </c>
      <c r="B605" s="220">
        <v>0</v>
      </c>
    </row>
    <row r="606" s="89" customFormat="1" ht="17.85" customHeight="1" spans="1:2">
      <c r="A606" s="230" t="s">
        <v>616</v>
      </c>
      <c r="B606" s="220">
        <v>0</v>
      </c>
    </row>
    <row r="607" s="89" customFormat="1" ht="17.85" customHeight="1" spans="1:2">
      <c r="A607" s="230" t="s">
        <v>617</v>
      </c>
      <c r="B607" s="220">
        <v>25</v>
      </c>
    </row>
    <row r="608" s="89" customFormat="1" ht="17.85" customHeight="1" spans="1:2">
      <c r="A608" s="230" t="s">
        <v>618</v>
      </c>
      <c r="B608" s="220">
        <v>0</v>
      </c>
    </row>
    <row r="609" s="89" customFormat="1" ht="17.85" customHeight="1" spans="1:2">
      <c r="A609" s="230" t="s">
        <v>619</v>
      </c>
      <c r="B609" s="220">
        <v>0</v>
      </c>
    </row>
    <row r="610" s="89" customFormat="1" ht="17.85" customHeight="1" spans="1:2">
      <c r="A610" s="263" t="s">
        <v>620</v>
      </c>
      <c r="B610" s="220">
        <v>0</v>
      </c>
    </row>
    <row r="611" s="89" customFormat="1" ht="17.85" customHeight="1" spans="1:2">
      <c r="A611" s="230" t="s">
        <v>621</v>
      </c>
      <c r="B611" s="220">
        <v>0</v>
      </c>
    </row>
    <row r="612" s="89" customFormat="1" ht="17.85" customHeight="1" spans="1:2">
      <c r="A612" s="230" t="s">
        <v>622</v>
      </c>
      <c r="B612" s="220">
        <v>0</v>
      </c>
    </row>
    <row r="613" s="89" customFormat="1" ht="17.85" customHeight="1" spans="1:2">
      <c r="A613" s="230" t="s">
        <v>623</v>
      </c>
      <c r="B613" s="220">
        <v>0</v>
      </c>
    </row>
    <row r="614" s="89" customFormat="1" ht="17.85" customHeight="1" spans="1:2">
      <c r="A614" s="230" t="s">
        <v>624</v>
      </c>
      <c r="B614" s="220">
        <v>0</v>
      </c>
    </row>
    <row r="615" s="89" customFormat="1" ht="17.85" customHeight="1" spans="1:2">
      <c r="A615" s="263" t="s">
        <v>625</v>
      </c>
      <c r="B615" s="220">
        <v>0</v>
      </c>
    </row>
    <row r="616" s="89" customFormat="1" ht="17.85" customHeight="1" spans="1:2">
      <c r="A616" s="263" t="s">
        <v>626</v>
      </c>
      <c r="B616" s="220">
        <v>0</v>
      </c>
    </row>
    <row r="617" s="89" customFormat="1" ht="17" customHeight="1" spans="1:2">
      <c r="A617" s="263" t="s">
        <v>64</v>
      </c>
      <c r="B617" s="220">
        <v>0</v>
      </c>
    </row>
    <row r="618" s="89" customFormat="1" ht="17" customHeight="1" spans="1:2">
      <c r="A618" s="263" t="s">
        <v>627</v>
      </c>
      <c r="B618" s="220">
        <v>0</v>
      </c>
    </row>
    <row r="619" s="89" customFormat="1" ht="17" customHeight="1" spans="1:2">
      <c r="A619" s="230" t="s">
        <v>628</v>
      </c>
      <c r="B619" s="220">
        <v>0</v>
      </c>
    </row>
    <row r="620" s="89" customFormat="1" ht="17" customHeight="1" spans="1:2">
      <c r="A620" s="230" t="s">
        <v>629</v>
      </c>
      <c r="B620" s="220">
        <v>0</v>
      </c>
    </row>
    <row r="621" s="89" customFormat="1" ht="17" customHeight="1" spans="1:2">
      <c r="A621" s="230" t="s">
        <v>630</v>
      </c>
      <c r="B621" s="220">
        <v>0</v>
      </c>
    </row>
    <row r="622" s="89" customFormat="1" ht="17" customHeight="1" spans="1:2">
      <c r="A622" s="263" t="s">
        <v>631</v>
      </c>
      <c r="B622" s="220">
        <v>0</v>
      </c>
    </row>
    <row r="623" s="89" customFormat="1" ht="17" customHeight="1" spans="1:2">
      <c r="A623" s="230" t="s">
        <v>632</v>
      </c>
      <c r="B623" s="220">
        <v>0</v>
      </c>
    </row>
    <row r="624" s="89" customFormat="1" ht="17" customHeight="1" spans="1:2">
      <c r="A624" s="230" t="s">
        <v>633</v>
      </c>
      <c r="B624" s="220">
        <v>0</v>
      </c>
    </row>
    <row r="625" s="89" customFormat="1" ht="17" customHeight="1" spans="1:2">
      <c r="A625" s="263" t="s">
        <v>634</v>
      </c>
      <c r="B625" s="220">
        <v>0</v>
      </c>
    </row>
    <row r="626" s="89" customFormat="1" ht="17" customHeight="1" spans="1:2">
      <c r="A626" s="230" t="s">
        <v>635</v>
      </c>
      <c r="B626" s="220">
        <v>0</v>
      </c>
    </row>
    <row r="627" s="89" customFormat="1" ht="17" customHeight="1" spans="1:2">
      <c r="A627" s="263" t="s">
        <v>636</v>
      </c>
      <c r="B627" s="220">
        <v>0</v>
      </c>
    </row>
    <row r="628" s="89" customFormat="1" ht="17" customHeight="1" spans="1:2">
      <c r="A628" s="230" t="s">
        <v>637</v>
      </c>
      <c r="B628" s="220">
        <v>0</v>
      </c>
    </row>
    <row r="629" s="89" customFormat="1" ht="17" customHeight="1" spans="1:2">
      <c r="A629" s="263" t="s">
        <v>638</v>
      </c>
      <c r="B629" s="220">
        <v>0</v>
      </c>
    </row>
    <row r="630" s="89" customFormat="1" ht="17" customHeight="1" spans="1:2">
      <c r="A630" s="263" t="s">
        <v>639</v>
      </c>
      <c r="B630" s="220">
        <v>0</v>
      </c>
    </row>
    <row r="631" s="89" customFormat="1" ht="17" customHeight="1" spans="1:2">
      <c r="A631" s="230" t="s">
        <v>640</v>
      </c>
      <c r="B631" s="220">
        <v>0</v>
      </c>
    </row>
    <row r="632" s="89" customFormat="1" ht="17" customHeight="1" spans="1:2">
      <c r="A632" s="230" t="s">
        <v>641</v>
      </c>
      <c r="B632" s="220">
        <v>0</v>
      </c>
    </row>
    <row r="633" s="89" customFormat="1" ht="17" customHeight="1" spans="1:2">
      <c r="A633" s="230" t="s">
        <v>642</v>
      </c>
      <c r="B633" s="220">
        <v>0</v>
      </c>
    </row>
    <row r="634" s="89" customFormat="1" ht="17" customHeight="1" spans="1:2">
      <c r="A634" s="263" t="s">
        <v>643</v>
      </c>
      <c r="B634" s="220">
        <v>0</v>
      </c>
    </row>
    <row r="635" s="89" customFormat="1" ht="17" customHeight="1" spans="1:2">
      <c r="A635" s="263" t="s">
        <v>644</v>
      </c>
      <c r="B635" s="220">
        <v>0</v>
      </c>
    </row>
    <row r="636" s="89" customFormat="1" ht="17" customHeight="1" spans="1:2">
      <c r="A636" s="263" t="s">
        <v>65</v>
      </c>
      <c r="B636" s="220">
        <v>5511</v>
      </c>
    </row>
    <row r="637" s="89" customFormat="1" ht="17" customHeight="1" spans="1:2">
      <c r="A637" s="263" t="s">
        <v>645</v>
      </c>
      <c r="B637" s="220">
        <v>0</v>
      </c>
    </row>
    <row r="638" s="89" customFormat="1" ht="17" customHeight="1" spans="1:2">
      <c r="A638" s="230" t="s">
        <v>646</v>
      </c>
      <c r="B638" s="220">
        <v>0</v>
      </c>
    </row>
    <row r="639" s="89" customFormat="1" ht="17" customHeight="1" spans="1:2">
      <c r="A639" s="230" t="s">
        <v>647</v>
      </c>
      <c r="B639" s="220">
        <v>0</v>
      </c>
    </row>
    <row r="640" s="89" customFormat="1" ht="17" customHeight="1" spans="1:2">
      <c r="A640" s="263" t="s">
        <v>648</v>
      </c>
      <c r="B640" s="220">
        <v>0</v>
      </c>
    </row>
    <row r="641" s="89" customFormat="1" ht="17" customHeight="1" spans="1:2">
      <c r="A641" s="230" t="s">
        <v>649</v>
      </c>
      <c r="B641" s="220">
        <v>0</v>
      </c>
    </row>
    <row r="642" s="89" customFormat="1" ht="17" customHeight="1" spans="1:2">
      <c r="A642" s="230" t="s">
        <v>650</v>
      </c>
      <c r="B642" s="220">
        <v>0</v>
      </c>
    </row>
    <row r="643" s="89" customFormat="1" ht="17" customHeight="1" spans="1:2">
      <c r="A643" s="230" t="s">
        <v>651</v>
      </c>
      <c r="B643" s="220">
        <v>0</v>
      </c>
    </row>
    <row r="644" s="89" customFormat="1" ht="17" customHeight="1" spans="1:2">
      <c r="A644" s="230" t="s">
        <v>652</v>
      </c>
      <c r="B644" s="220">
        <v>0</v>
      </c>
    </row>
    <row r="645" s="89" customFormat="1" ht="17" customHeight="1" spans="1:2">
      <c r="A645" s="230" t="s">
        <v>653</v>
      </c>
      <c r="B645" s="220">
        <v>0</v>
      </c>
    </row>
    <row r="646" s="89" customFormat="1" ht="17" customHeight="1" spans="1:2">
      <c r="A646" s="230" t="s">
        <v>654</v>
      </c>
      <c r="B646" s="220">
        <v>0</v>
      </c>
    </row>
    <row r="647" s="89" customFormat="1" ht="17" customHeight="1" spans="1:2">
      <c r="A647" s="263" t="s">
        <v>655</v>
      </c>
      <c r="B647" s="220">
        <v>0</v>
      </c>
    </row>
    <row r="648" s="89" customFormat="1" ht="17" customHeight="1" spans="1:2">
      <c r="A648" s="263" t="s">
        <v>656</v>
      </c>
      <c r="B648" s="220">
        <v>0</v>
      </c>
    </row>
    <row r="649" s="89" customFormat="1" ht="17" customHeight="1" spans="1:2">
      <c r="A649" s="263" t="s">
        <v>657</v>
      </c>
      <c r="B649" s="220">
        <v>1321</v>
      </c>
    </row>
    <row r="650" s="89" customFormat="1" ht="17" customHeight="1" spans="1:2">
      <c r="A650" s="230" t="s">
        <v>658</v>
      </c>
      <c r="B650" s="220">
        <v>104</v>
      </c>
    </row>
    <row r="651" s="89" customFormat="1" ht="17" customHeight="1" spans="1:2">
      <c r="A651" s="230" t="s">
        <v>659</v>
      </c>
      <c r="B651" s="220">
        <v>0</v>
      </c>
    </row>
    <row r="652" s="89" customFormat="1" ht="17" customHeight="1" spans="1:2">
      <c r="A652" s="230" t="s">
        <v>660</v>
      </c>
      <c r="B652" s="220">
        <v>0</v>
      </c>
    </row>
    <row r="653" s="89" customFormat="1" ht="17" customHeight="1" spans="1:2">
      <c r="A653" s="230" t="s">
        <v>661</v>
      </c>
      <c r="B653" s="220">
        <v>1217</v>
      </c>
    </row>
    <row r="654" s="89" customFormat="1" ht="17" customHeight="1" spans="1:2">
      <c r="A654" s="263" t="s">
        <v>662</v>
      </c>
      <c r="B654" s="220">
        <v>1266</v>
      </c>
    </row>
    <row r="655" s="89" customFormat="1" ht="17" customHeight="1" spans="1:2">
      <c r="A655" s="230" t="s">
        <v>663</v>
      </c>
      <c r="B655" s="220">
        <v>12</v>
      </c>
    </row>
    <row r="656" s="89" customFormat="1" ht="17" customHeight="1" spans="1:2">
      <c r="A656" s="230" t="s">
        <v>664</v>
      </c>
      <c r="B656" s="220">
        <v>0</v>
      </c>
    </row>
    <row r="657" s="89" customFormat="1" ht="17.85" customHeight="1" spans="1:2">
      <c r="A657" s="230" t="s">
        <v>665</v>
      </c>
      <c r="B657" s="220">
        <v>0</v>
      </c>
    </row>
    <row r="658" s="89" customFormat="1" ht="17.85" customHeight="1" spans="1:2">
      <c r="A658" s="230" t="s">
        <v>666</v>
      </c>
      <c r="B658" s="220">
        <v>1254</v>
      </c>
    </row>
    <row r="659" s="89" customFormat="1" ht="17.85" customHeight="1" spans="1:2">
      <c r="A659" s="230" t="s">
        <v>667</v>
      </c>
      <c r="B659" s="220">
        <v>0</v>
      </c>
    </row>
    <row r="660" s="89" customFormat="1" ht="17.85" customHeight="1" spans="1:2">
      <c r="A660" s="263" t="s">
        <v>668</v>
      </c>
      <c r="B660" s="220">
        <v>0</v>
      </c>
    </row>
    <row r="661" s="89" customFormat="1" ht="17.85" customHeight="1" spans="1:2">
      <c r="A661" s="263" t="s">
        <v>669</v>
      </c>
      <c r="B661" s="220">
        <v>0</v>
      </c>
    </row>
    <row r="662" s="89" customFormat="1" ht="17" customHeight="1" spans="1:2">
      <c r="A662" s="230" t="s">
        <v>670</v>
      </c>
      <c r="B662" s="220">
        <v>0</v>
      </c>
    </row>
    <row r="663" s="89" customFormat="1" ht="17" customHeight="1" spans="1:2">
      <c r="A663" s="230" t="s">
        <v>671</v>
      </c>
      <c r="B663" s="220">
        <v>0</v>
      </c>
    </row>
    <row r="664" s="89" customFormat="1" ht="17" customHeight="1" spans="1:2">
      <c r="A664" s="263" t="s">
        <v>672</v>
      </c>
      <c r="B664" s="220">
        <v>0</v>
      </c>
    </row>
    <row r="665" s="89" customFormat="1" ht="17" customHeight="1" spans="1:2">
      <c r="A665" s="263" t="s">
        <v>673</v>
      </c>
      <c r="B665" s="220">
        <v>0</v>
      </c>
    </row>
    <row r="666" s="89" customFormat="1" ht="17" customHeight="1" spans="1:2">
      <c r="A666" s="230" t="s">
        <v>674</v>
      </c>
      <c r="B666" s="220">
        <v>0</v>
      </c>
    </row>
    <row r="667" s="89" customFormat="1" ht="17" customHeight="1" spans="1:2">
      <c r="A667" s="230" t="s">
        <v>675</v>
      </c>
      <c r="B667" s="220">
        <v>0</v>
      </c>
    </row>
    <row r="668" s="89" customFormat="1" ht="17.85" customHeight="1" spans="1:2">
      <c r="A668" s="263" t="s">
        <v>676</v>
      </c>
      <c r="B668" s="220">
        <v>0</v>
      </c>
    </row>
    <row r="669" s="89" customFormat="1" ht="17.85" customHeight="1" spans="1:2">
      <c r="A669" s="263" t="s">
        <v>677</v>
      </c>
      <c r="B669" s="220">
        <v>0</v>
      </c>
    </row>
    <row r="670" s="89" customFormat="1" ht="17.85" customHeight="1" spans="1:2">
      <c r="A670" s="263" t="s">
        <v>678</v>
      </c>
      <c r="B670" s="220">
        <v>0</v>
      </c>
    </row>
    <row r="671" s="89" customFormat="1" ht="17.85" customHeight="1" spans="1:2">
      <c r="A671" s="263" t="s">
        <v>679</v>
      </c>
      <c r="B671" s="220">
        <v>2924</v>
      </c>
    </row>
    <row r="672" s="89" customFormat="1" ht="17" customHeight="1" spans="1:2">
      <c r="A672" s="230" t="s">
        <v>680</v>
      </c>
      <c r="B672" s="220">
        <v>0</v>
      </c>
    </row>
    <row r="673" s="89" customFormat="1" ht="17" customHeight="1" spans="1:2">
      <c r="A673" s="230" t="s">
        <v>681</v>
      </c>
      <c r="B673" s="220">
        <v>0</v>
      </c>
    </row>
    <row r="674" s="89" customFormat="1" ht="17.85" customHeight="1" spans="1:2">
      <c r="A674" s="230" t="s">
        <v>682</v>
      </c>
      <c r="B674" s="220">
        <v>2923</v>
      </c>
    </row>
    <row r="675" s="89" customFormat="1" ht="17.85" customHeight="1" spans="1:2">
      <c r="A675" s="230" t="s">
        <v>683</v>
      </c>
      <c r="B675" s="220">
        <v>1</v>
      </c>
    </row>
    <row r="676" s="89" customFormat="1" ht="17" customHeight="1" spans="1:2">
      <c r="A676" s="263" t="s">
        <v>684</v>
      </c>
      <c r="B676" s="220">
        <v>0</v>
      </c>
    </row>
    <row r="677" spans="1:2">
      <c r="A677" s="263" t="s">
        <v>685</v>
      </c>
      <c r="B677" s="220">
        <v>0</v>
      </c>
    </row>
    <row r="678" spans="1:2">
      <c r="A678" s="263" t="s">
        <v>686</v>
      </c>
      <c r="B678" s="220">
        <v>0</v>
      </c>
    </row>
    <row r="679" spans="1:2">
      <c r="A679" s="263" t="s">
        <v>687</v>
      </c>
      <c r="B679" s="220">
        <v>0</v>
      </c>
    </row>
    <row r="680" spans="1:2">
      <c r="A680" s="263" t="s">
        <v>688</v>
      </c>
      <c r="B680" s="220">
        <v>0</v>
      </c>
    </row>
    <row r="681" spans="1:2">
      <c r="A681" s="230" t="s">
        <v>689</v>
      </c>
      <c r="B681" s="220">
        <v>0</v>
      </c>
    </row>
    <row r="682" spans="1:2">
      <c r="A682" s="230" t="s">
        <v>690</v>
      </c>
      <c r="B682" s="220">
        <v>0</v>
      </c>
    </row>
    <row r="683" spans="1:2">
      <c r="A683" s="263" t="s">
        <v>691</v>
      </c>
      <c r="B683" s="220">
        <v>0</v>
      </c>
    </row>
    <row r="684" spans="1:2">
      <c r="A684" s="263" t="s">
        <v>692</v>
      </c>
      <c r="B684" s="220">
        <v>0</v>
      </c>
    </row>
    <row r="685" spans="1:2">
      <c r="A685" s="230" t="s">
        <v>693</v>
      </c>
      <c r="B685" s="220">
        <v>0</v>
      </c>
    </row>
    <row r="686" spans="1:2">
      <c r="A686" s="230" t="s">
        <v>694</v>
      </c>
      <c r="B686" s="220">
        <v>0</v>
      </c>
    </row>
    <row r="687" spans="1:2">
      <c r="A687" s="230" t="s">
        <v>695</v>
      </c>
      <c r="B687" s="220">
        <v>0</v>
      </c>
    </row>
    <row r="688" spans="1:2">
      <c r="A688" s="263" t="s">
        <v>696</v>
      </c>
      <c r="B688" s="220">
        <v>0</v>
      </c>
    </row>
    <row r="689" spans="1:2">
      <c r="A689" s="263" t="s">
        <v>66</v>
      </c>
      <c r="B689" s="220">
        <v>20</v>
      </c>
    </row>
    <row r="690" spans="1:2">
      <c r="A690" s="263" t="s">
        <v>697</v>
      </c>
      <c r="B690" s="220">
        <v>0</v>
      </c>
    </row>
    <row r="691" spans="1:2">
      <c r="A691" s="263" t="s">
        <v>698</v>
      </c>
      <c r="B691" s="220">
        <v>20</v>
      </c>
    </row>
    <row r="692" spans="1:2">
      <c r="A692" s="263" t="s">
        <v>67</v>
      </c>
      <c r="B692" s="220">
        <v>679</v>
      </c>
    </row>
    <row r="693" spans="1:2">
      <c r="A693" s="263" t="s">
        <v>699</v>
      </c>
      <c r="B693" s="220">
        <v>0</v>
      </c>
    </row>
    <row r="694" spans="1:2">
      <c r="A694" s="263" t="s">
        <v>700</v>
      </c>
      <c r="B694" s="220">
        <v>654</v>
      </c>
    </row>
    <row r="695" spans="1:2">
      <c r="A695" s="263" t="s">
        <v>701</v>
      </c>
      <c r="B695" s="220">
        <v>25</v>
      </c>
    </row>
    <row r="696" spans="1:2">
      <c r="A696" s="263" t="s">
        <v>702</v>
      </c>
      <c r="B696" s="220">
        <v>0</v>
      </c>
    </row>
    <row r="697" spans="1:2">
      <c r="A697" s="263" t="s">
        <v>703</v>
      </c>
      <c r="B697" s="220">
        <v>0</v>
      </c>
    </row>
    <row r="698" spans="1:2">
      <c r="A698" s="263" t="s">
        <v>68</v>
      </c>
      <c r="B698" s="220">
        <v>0</v>
      </c>
    </row>
    <row r="699" spans="1:2">
      <c r="A699" s="263" t="s">
        <v>704</v>
      </c>
      <c r="B699" s="220">
        <v>0</v>
      </c>
    </row>
    <row r="700" spans="1:2">
      <c r="A700" s="263" t="s">
        <v>705</v>
      </c>
      <c r="B700" s="222">
        <v>0</v>
      </c>
    </row>
    <row r="701" spans="1:2">
      <c r="A701" s="263" t="s">
        <v>706</v>
      </c>
      <c r="B701" s="220">
        <v>0</v>
      </c>
    </row>
    <row r="702" spans="1:2">
      <c r="A702" s="263" t="s">
        <v>707</v>
      </c>
      <c r="B702" s="225">
        <v>0</v>
      </c>
    </row>
    <row r="703" spans="1:2">
      <c r="A703" s="263" t="s">
        <v>708</v>
      </c>
      <c r="B703" s="220">
        <v>0</v>
      </c>
    </row>
    <row r="704" spans="1:2">
      <c r="A704" s="263" t="s">
        <v>709</v>
      </c>
      <c r="B704" s="220">
        <v>0</v>
      </c>
    </row>
    <row r="705" spans="1:2">
      <c r="A705" s="263" t="s">
        <v>710</v>
      </c>
      <c r="B705" s="225">
        <v>0</v>
      </c>
    </row>
    <row r="706" spans="1:2">
      <c r="A706" s="263" t="s">
        <v>711</v>
      </c>
      <c r="B706" s="220">
        <v>0</v>
      </c>
    </row>
  </sheetData>
  <mergeCells count="2">
    <mergeCell ref="A1:B1"/>
    <mergeCell ref="A2:B2"/>
  </mergeCells>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B97"/>
  <sheetViews>
    <sheetView workbookViewId="0">
      <selection activeCell="A18" sqref="A18"/>
    </sheetView>
  </sheetViews>
  <sheetFormatPr defaultColWidth="9.16666666666667" defaultRowHeight="14.25" outlineLevelCol="1"/>
  <cols>
    <col min="1" max="1" width="43.25" style="2" customWidth="1"/>
    <col min="2" max="2" width="37.25" style="14" customWidth="1"/>
    <col min="3" max="242" width="9.16666666666667" style="2" customWidth="1"/>
    <col min="243" max="16384" width="9.16666666666667" style="2"/>
  </cols>
  <sheetData>
    <row r="1" s="2" customFormat="1" ht="46" customHeight="1" spans="1:2">
      <c r="A1" s="4" t="s">
        <v>712</v>
      </c>
      <c r="B1" s="90"/>
    </row>
    <row r="2" s="2" customFormat="1" ht="17.15" customHeight="1" spans="1:2">
      <c r="A2" s="291"/>
      <c r="B2" s="292" t="s">
        <v>713</v>
      </c>
    </row>
    <row r="3" s="290" customFormat="1" ht="22.5" customHeight="1" spans="1:2">
      <c r="A3" s="293" t="s">
        <v>714</v>
      </c>
      <c r="B3" s="294" t="s">
        <v>37</v>
      </c>
    </row>
    <row r="4" s="2" customFormat="1" ht="27" customHeight="1" spans="1:2">
      <c r="A4" s="295" t="s">
        <v>715</v>
      </c>
      <c r="B4" s="296">
        <v>424794</v>
      </c>
    </row>
    <row r="5" s="2" customFormat="1" ht="22.5" customHeight="1" spans="1:2">
      <c r="A5" s="295" t="s">
        <v>716</v>
      </c>
      <c r="B5" s="296">
        <v>54252</v>
      </c>
    </row>
    <row r="6" s="2" customFormat="1" ht="22.5" customHeight="1" spans="1:2">
      <c r="A6" s="297" t="s">
        <v>717</v>
      </c>
      <c r="B6" s="298"/>
    </row>
    <row r="7" s="2" customFormat="1" ht="22.5" customHeight="1" spans="1:2">
      <c r="A7" s="297" t="s">
        <v>718</v>
      </c>
      <c r="B7" s="296"/>
    </row>
    <row r="8" s="2" customFormat="1" ht="22.5" customHeight="1" spans="1:2">
      <c r="A8" s="297" t="s">
        <v>719</v>
      </c>
      <c r="B8" s="296"/>
    </row>
    <row r="9" s="2" customFormat="1" ht="22.5" customHeight="1" spans="1:2">
      <c r="A9" s="297" t="s">
        <v>720</v>
      </c>
      <c r="B9" s="296"/>
    </row>
    <row r="10" s="2" customFormat="1" ht="22.5" customHeight="1" spans="1:2">
      <c r="A10" s="297" t="s">
        <v>721</v>
      </c>
      <c r="B10" s="296"/>
    </row>
    <row r="11" s="2" customFormat="1" ht="22.5" customHeight="1" spans="1:2">
      <c r="A11" s="297" t="s">
        <v>722</v>
      </c>
      <c r="B11" s="296"/>
    </row>
    <row r="12" s="2" customFormat="1" ht="22.5" customHeight="1" spans="1:2">
      <c r="A12" s="297" t="s">
        <v>723</v>
      </c>
      <c r="B12" s="296"/>
    </row>
    <row r="13" s="2" customFormat="1" ht="22.5" customHeight="1" spans="1:2">
      <c r="A13" s="297" t="s">
        <v>724</v>
      </c>
      <c r="B13" s="296"/>
    </row>
    <row r="14" s="2" customFormat="1" ht="22.5" customHeight="1" spans="1:2">
      <c r="A14" s="297" t="s">
        <v>725</v>
      </c>
      <c r="B14" s="296"/>
    </row>
    <row r="15" s="2" customFormat="1" ht="22.5" customHeight="1" spans="1:2">
      <c r="A15" s="297" t="s">
        <v>726</v>
      </c>
      <c r="B15" s="296"/>
    </row>
    <row r="16" s="2" customFormat="1" ht="22.5" customHeight="1" spans="1:2">
      <c r="A16" s="297" t="s">
        <v>727</v>
      </c>
      <c r="B16" s="296"/>
    </row>
    <row r="17" s="2" customFormat="1" ht="22.5" customHeight="1" spans="1:2">
      <c r="A17" s="297" t="s">
        <v>728</v>
      </c>
      <c r="B17" s="296"/>
    </row>
    <row r="18" s="2" customFormat="1" ht="22.5" customHeight="1" spans="1:2">
      <c r="A18" s="297" t="s">
        <v>729</v>
      </c>
      <c r="B18" s="296"/>
    </row>
    <row r="19" s="2" customFormat="1" ht="22.5" customHeight="1" spans="1:2">
      <c r="A19" s="297" t="s">
        <v>730</v>
      </c>
      <c r="B19" s="296"/>
    </row>
    <row r="20" s="2" customFormat="1" ht="22.5" customHeight="1" spans="1:2">
      <c r="A20" s="297" t="s">
        <v>731</v>
      </c>
      <c r="B20" s="296"/>
    </row>
    <row r="21" s="2" customFormat="1" ht="22.5" customHeight="1" spans="1:2">
      <c r="A21" s="297" t="s">
        <v>732</v>
      </c>
      <c r="B21" s="296"/>
    </row>
    <row r="22" s="2" customFormat="1" ht="22.5" customHeight="1" spans="1:2">
      <c r="A22" s="297" t="s">
        <v>733</v>
      </c>
      <c r="B22" s="296"/>
    </row>
    <row r="23" s="2" customFormat="1" ht="22.5" customHeight="1" spans="1:2">
      <c r="A23" s="297" t="s">
        <v>734</v>
      </c>
      <c r="B23" s="296"/>
    </row>
    <row r="24" s="2" customFormat="1" ht="22.5" customHeight="1" spans="1:2">
      <c r="A24" s="297" t="s">
        <v>735</v>
      </c>
      <c r="B24" s="296"/>
    </row>
    <row r="25" s="2" customFormat="1" ht="22.5" customHeight="1" spans="1:2">
      <c r="A25" s="297" t="s">
        <v>736</v>
      </c>
      <c r="B25" s="296"/>
    </row>
    <row r="26" s="2" customFormat="1" ht="22.5" customHeight="1" spans="1:2">
      <c r="A26" s="297" t="s">
        <v>737</v>
      </c>
      <c r="B26" s="296"/>
    </row>
    <row r="27" s="2" customFormat="1" ht="22.5" customHeight="1" spans="1:2">
      <c r="A27" s="299" t="s">
        <v>738</v>
      </c>
      <c r="B27" s="296"/>
    </row>
    <row r="28" s="2" customFormat="1" ht="22.5" customHeight="1" spans="1:2">
      <c r="A28" s="299" t="s">
        <v>739</v>
      </c>
      <c r="B28" s="296"/>
    </row>
    <row r="29" s="2" customFormat="1" ht="22.5" customHeight="1" spans="1:2">
      <c r="A29" s="299" t="s">
        <v>740</v>
      </c>
      <c r="B29" s="296"/>
    </row>
    <row r="30" s="2" customFormat="1" ht="22.5" customHeight="1" spans="1:2">
      <c r="A30" s="299" t="s">
        <v>741</v>
      </c>
      <c r="B30" s="296"/>
    </row>
    <row r="31" s="2" customFormat="1" ht="22.5" customHeight="1" spans="1:2">
      <c r="A31" s="299" t="s">
        <v>742</v>
      </c>
      <c r="B31" s="296"/>
    </row>
    <row r="32" s="2" customFormat="1" ht="22.5" customHeight="1" spans="1:2">
      <c r="A32" s="299" t="s">
        <v>743</v>
      </c>
      <c r="B32" s="296"/>
    </row>
    <row r="33" s="2" customFormat="1" ht="22.5" customHeight="1" spans="1:2">
      <c r="A33" s="299" t="s">
        <v>744</v>
      </c>
      <c r="B33" s="296"/>
    </row>
    <row r="34" s="2" customFormat="1" ht="22.5" customHeight="1" spans="1:2">
      <c r="A34" s="299" t="s">
        <v>745</v>
      </c>
      <c r="B34" s="296"/>
    </row>
    <row r="35" s="2" customFormat="1" ht="22.5" customHeight="1" spans="1:2">
      <c r="A35" s="299" t="s">
        <v>746</v>
      </c>
      <c r="B35" s="296"/>
    </row>
    <row r="36" s="2" customFormat="1" ht="22.5" customHeight="1" spans="1:2">
      <c r="A36" s="299" t="s">
        <v>747</v>
      </c>
      <c r="B36" s="296"/>
    </row>
    <row r="37" s="2" customFormat="1" ht="22.5" customHeight="1" spans="1:2">
      <c r="A37" s="299" t="s">
        <v>748</v>
      </c>
      <c r="B37" s="296"/>
    </row>
    <row r="38" s="2" customFormat="1" ht="22.5" customHeight="1" spans="1:2">
      <c r="A38" s="299" t="s">
        <v>749</v>
      </c>
      <c r="B38" s="296"/>
    </row>
    <row r="39" s="2" customFormat="1" ht="22.5" customHeight="1" spans="1:2">
      <c r="A39" s="299" t="s">
        <v>750</v>
      </c>
      <c r="B39" s="296"/>
    </row>
    <row r="40" s="2" customFormat="1" ht="22.5" customHeight="1" spans="1:2">
      <c r="A40" s="299" t="s">
        <v>751</v>
      </c>
      <c r="B40" s="296"/>
    </row>
    <row r="41" s="2" customFormat="1" ht="22.5" customHeight="1" spans="1:2">
      <c r="A41" s="299" t="s">
        <v>752</v>
      </c>
      <c r="B41" s="296"/>
    </row>
    <row r="42" s="2" customFormat="1" ht="22.5" customHeight="1" spans="1:2">
      <c r="A42" s="299" t="s">
        <v>753</v>
      </c>
      <c r="B42" s="296"/>
    </row>
    <row r="43" s="2" customFormat="1" ht="22.5" customHeight="1" spans="1:2">
      <c r="A43" s="299" t="s">
        <v>754</v>
      </c>
      <c r="B43" s="296"/>
    </row>
    <row r="44" s="2" customFormat="1" ht="22.5" customHeight="1" spans="1:2">
      <c r="A44" s="299" t="s">
        <v>755</v>
      </c>
      <c r="B44" s="296"/>
    </row>
    <row r="45" s="2" customFormat="1" ht="22.5" customHeight="1" spans="1:2">
      <c r="A45" s="299" t="s">
        <v>756</v>
      </c>
      <c r="B45" s="296"/>
    </row>
    <row r="46" s="2" customFormat="1" ht="22.5" customHeight="1" spans="1:2">
      <c r="A46" s="299" t="s">
        <v>757</v>
      </c>
      <c r="B46" s="296"/>
    </row>
    <row r="47" s="2" customFormat="1" ht="22.5" customHeight="1" spans="1:2">
      <c r="A47" s="299" t="s">
        <v>758</v>
      </c>
      <c r="B47" s="296"/>
    </row>
    <row r="48" s="2" customFormat="1" ht="22.5" customHeight="1" spans="1:2">
      <c r="A48" s="300" t="s">
        <v>759</v>
      </c>
      <c r="B48" s="296"/>
    </row>
    <row r="49" s="2" customFormat="1" ht="22.5" customHeight="1" spans="1:2">
      <c r="A49" s="300" t="s">
        <v>760</v>
      </c>
      <c r="B49" s="296"/>
    </row>
    <row r="50" s="2" customFormat="1" ht="22.5" customHeight="1" spans="1:2">
      <c r="A50" s="300" t="s">
        <v>761</v>
      </c>
      <c r="B50" s="296"/>
    </row>
    <row r="51" s="2" customFormat="1" ht="22.5" customHeight="1" spans="1:2">
      <c r="A51" s="297" t="s">
        <v>762</v>
      </c>
      <c r="B51" s="296"/>
    </row>
    <row r="52" s="2" customFormat="1" ht="22.5" customHeight="1" spans="1:2">
      <c r="A52" s="297" t="s">
        <v>763</v>
      </c>
      <c r="B52" s="296"/>
    </row>
    <row r="53" s="2" customFormat="1" ht="22.5" customHeight="1" spans="1:2">
      <c r="A53" s="297" t="s">
        <v>764</v>
      </c>
      <c r="B53" s="296"/>
    </row>
    <row r="54" s="2" customFormat="1" ht="22.5" customHeight="1" spans="1:2">
      <c r="A54" s="297" t="s">
        <v>765</v>
      </c>
      <c r="B54" s="296"/>
    </row>
    <row r="55" s="2" customFormat="1" ht="22.5" customHeight="1" spans="1:2">
      <c r="A55" s="297" t="s">
        <v>766</v>
      </c>
      <c r="B55" s="296"/>
    </row>
    <row r="56" s="2" customFormat="1" ht="22.5" customHeight="1" spans="1:2">
      <c r="A56" s="297" t="s">
        <v>767</v>
      </c>
      <c r="B56" s="296"/>
    </row>
    <row r="57" s="2" customFormat="1" ht="22.5" customHeight="1" spans="1:2">
      <c r="A57" s="297" t="s">
        <v>768</v>
      </c>
      <c r="B57" s="296"/>
    </row>
    <row r="58" s="2" customFormat="1" ht="22.5" customHeight="1" spans="1:2">
      <c r="A58" s="297" t="s">
        <v>769</v>
      </c>
      <c r="B58" s="296"/>
    </row>
    <row r="59" s="2" customFormat="1" ht="22.5" customHeight="1" spans="1:2">
      <c r="A59" s="297" t="s">
        <v>770</v>
      </c>
      <c r="B59" s="296"/>
    </row>
    <row r="60" s="2" customFormat="1" ht="22.5" customHeight="1" spans="1:2">
      <c r="A60" s="297" t="s">
        <v>771</v>
      </c>
      <c r="B60" s="296"/>
    </row>
    <row r="61" s="2" customFormat="1" ht="22.5" customHeight="1" spans="1:2">
      <c r="A61" s="297" t="s">
        <v>772</v>
      </c>
      <c r="B61" s="296"/>
    </row>
    <row r="62" s="2" customFormat="1" ht="22.5" customHeight="1" spans="1:2">
      <c r="A62" s="297" t="s">
        <v>773</v>
      </c>
      <c r="B62" s="296"/>
    </row>
    <row r="63" s="2" customFormat="1" ht="22.5" customHeight="1" spans="1:2">
      <c r="A63" s="297" t="s">
        <v>774</v>
      </c>
      <c r="B63" s="296"/>
    </row>
    <row r="64" s="2" customFormat="1" ht="22.5" customHeight="1" spans="1:2">
      <c r="A64" s="297" t="s">
        <v>775</v>
      </c>
      <c r="B64" s="296"/>
    </row>
    <row r="65" s="2" customFormat="1" ht="22.5" customHeight="1" spans="1:2">
      <c r="A65" s="297" t="s">
        <v>776</v>
      </c>
      <c r="B65" s="296"/>
    </row>
    <row r="66" s="2" customFormat="1" ht="22.5" customHeight="1" spans="1:2">
      <c r="A66" s="297" t="s">
        <v>777</v>
      </c>
      <c r="B66" s="296"/>
    </row>
    <row r="67" s="2" customFormat="1" ht="22.5" customHeight="1" spans="1:2">
      <c r="A67" s="297" t="s">
        <v>778</v>
      </c>
      <c r="B67" s="296"/>
    </row>
    <row r="68" s="2" customFormat="1" ht="22.5" customHeight="1" spans="1:2">
      <c r="A68" s="297" t="s">
        <v>779</v>
      </c>
      <c r="B68" s="296"/>
    </row>
    <row r="69" s="2" customFormat="1" ht="22.5" customHeight="1" spans="1:2">
      <c r="A69" s="297" t="s">
        <v>780</v>
      </c>
      <c r="B69" s="296"/>
    </row>
    <row r="70" s="2" customFormat="1" ht="22.5" customHeight="1" spans="1:2">
      <c r="A70" s="297" t="s">
        <v>781</v>
      </c>
      <c r="B70" s="296"/>
    </row>
    <row r="71" s="2" customFormat="1" ht="22.5" customHeight="1" spans="1:2">
      <c r="A71" s="297" t="s">
        <v>782</v>
      </c>
      <c r="B71" s="296"/>
    </row>
    <row r="72" s="2" customFormat="1" ht="22.5" customHeight="1" spans="1:2">
      <c r="A72" s="297" t="s">
        <v>783</v>
      </c>
      <c r="B72" s="296"/>
    </row>
    <row r="73" s="2" customFormat="1" ht="22.5" customHeight="1" spans="1:2">
      <c r="A73" s="297" t="s">
        <v>784</v>
      </c>
      <c r="B73" s="296"/>
    </row>
    <row r="74" s="2" customFormat="1" ht="22.5" customHeight="1" spans="1:2">
      <c r="A74" s="297" t="s">
        <v>785</v>
      </c>
      <c r="B74" s="296">
        <v>39369</v>
      </c>
    </row>
    <row r="75" s="2" customFormat="1" ht="22.5" customHeight="1" spans="1:2">
      <c r="A75" s="297" t="s">
        <v>786</v>
      </c>
      <c r="B75" s="296">
        <v>22963</v>
      </c>
    </row>
    <row r="76" s="2" customFormat="1" ht="22.5" customHeight="1" spans="1:2">
      <c r="A76" s="297" t="s">
        <v>787</v>
      </c>
      <c r="B76" s="296">
        <v>16406</v>
      </c>
    </row>
    <row r="77" s="2" customFormat="1" ht="22.5" customHeight="1" spans="1:2">
      <c r="A77" s="297" t="s">
        <v>788</v>
      </c>
      <c r="B77" s="296"/>
    </row>
    <row r="78" s="2" customFormat="1" ht="22.5" customHeight="1" spans="1:2">
      <c r="A78" s="297" t="s">
        <v>789</v>
      </c>
      <c r="B78" s="296"/>
    </row>
    <row r="79" s="2" customFormat="1" ht="22.5" customHeight="1" spans="1:2">
      <c r="A79" s="297" t="s">
        <v>790</v>
      </c>
      <c r="B79" s="296"/>
    </row>
    <row r="80" s="2" customFormat="1" ht="22.5" customHeight="1" spans="1:2">
      <c r="A80" s="297" t="s">
        <v>791</v>
      </c>
      <c r="B80" s="296"/>
    </row>
    <row r="81" s="2" customFormat="1" ht="22.5" customHeight="1" spans="1:2">
      <c r="A81" s="297" t="s">
        <v>792</v>
      </c>
      <c r="B81" s="296"/>
    </row>
    <row r="82" s="2" customFormat="1" ht="22.5" customHeight="1" spans="1:2">
      <c r="A82" s="297" t="s">
        <v>793</v>
      </c>
      <c r="B82" s="296"/>
    </row>
    <row r="83" s="2" customFormat="1" ht="22.5" customHeight="1" spans="1:2">
      <c r="A83" s="297" t="s">
        <v>794</v>
      </c>
      <c r="B83" s="296"/>
    </row>
    <row r="84" s="2" customFormat="1" ht="22.5" customHeight="1" spans="1:2">
      <c r="A84" s="297" t="s">
        <v>795</v>
      </c>
      <c r="B84" s="296"/>
    </row>
    <row r="85" s="2" customFormat="1" ht="22.5" customHeight="1" spans="1:2">
      <c r="A85" s="297" t="s">
        <v>796</v>
      </c>
      <c r="B85" s="296"/>
    </row>
    <row r="86" s="2" customFormat="1" ht="22.5" customHeight="1" spans="1:2">
      <c r="A86" s="300" t="s">
        <v>797</v>
      </c>
      <c r="B86" s="296"/>
    </row>
    <row r="87" s="2" customFormat="1" ht="22.5" customHeight="1" spans="1:2">
      <c r="A87" s="300" t="s">
        <v>798</v>
      </c>
      <c r="B87" s="296"/>
    </row>
    <row r="88" s="2" customFormat="1" ht="22.5" customHeight="1" spans="1:2">
      <c r="A88" s="300" t="s">
        <v>799</v>
      </c>
      <c r="B88" s="296"/>
    </row>
    <row r="89" s="2" customFormat="1" ht="22.5" customHeight="1" spans="1:2">
      <c r="A89" s="300" t="s">
        <v>800</v>
      </c>
      <c r="B89" s="296"/>
    </row>
    <row r="90" s="2" customFormat="1" ht="22.5" customHeight="1" spans="1:2">
      <c r="A90" s="300" t="s">
        <v>801</v>
      </c>
      <c r="B90" s="296"/>
    </row>
    <row r="91" s="2" customFormat="1" ht="22.5" customHeight="1" spans="1:2">
      <c r="A91" s="297" t="s">
        <v>802</v>
      </c>
      <c r="B91" s="296">
        <v>14883</v>
      </c>
    </row>
    <row r="92" s="2" customFormat="1" ht="22.5" customHeight="1" spans="1:2">
      <c r="A92" s="297" t="s">
        <v>803</v>
      </c>
      <c r="B92" s="296">
        <v>14883</v>
      </c>
    </row>
    <row r="93" s="2" customFormat="1" ht="22.5" customHeight="1" spans="1:2">
      <c r="A93" s="297" t="s">
        <v>804</v>
      </c>
      <c r="B93" s="296">
        <v>14883</v>
      </c>
    </row>
    <row r="94" s="2" customFormat="1" ht="22.5" customHeight="1" spans="1:2">
      <c r="A94" s="297" t="s">
        <v>805</v>
      </c>
      <c r="B94" s="296"/>
    </row>
    <row r="95" s="2" customFormat="1" ht="22.5" customHeight="1" spans="1:2">
      <c r="A95" s="297" t="s">
        <v>806</v>
      </c>
      <c r="B95" s="296"/>
    </row>
    <row r="96" s="2" customFormat="1" ht="22.5" customHeight="1" spans="1:2">
      <c r="A96" s="297" t="s">
        <v>807</v>
      </c>
      <c r="B96" s="296"/>
    </row>
    <row r="97" s="2" customFormat="1" ht="22.5" customHeight="1" spans="1:2">
      <c r="A97" s="301" t="s">
        <v>808</v>
      </c>
      <c r="B97" s="296">
        <v>479046</v>
      </c>
    </row>
  </sheetData>
  <mergeCells count="1">
    <mergeCell ref="A1:B1"/>
  </mergeCells>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B1492"/>
  <sheetViews>
    <sheetView tabSelected="1" workbookViewId="0">
      <selection activeCell="A18" sqref="A18"/>
    </sheetView>
  </sheetViews>
  <sheetFormatPr defaultColWidth="42.875" defaultRowHeight="14.25" outlineLevelCol="1"/>
  <cols>
    <col min="1" max="1" width="54.2333333333333" style="89" customWidth="1"/>
    <col min="2" max="2" width="26" style="89" customWidth="1"/>
    <col min="3" max="16383" width="42.875" style="89" customWidth="1"/>
    <col min="16384" max="16384" width="42.875" style="89"/>
  </cols>
  <sheetData>
    <row r="1" s="89" customFormat="1" ht="40" customHeight="1" spans="1:2">
      <c r="A1" s="264" t="s">
        <v>809</v>
      </c>
      <c r="B1" s="264"/>
    </row>
    <row r="2" s="89" customFormat="1" ht="17" customHeight="1" spans="1:2">
      <c r="A2" s="91" t="s">
        <v>713</v>
      </c>
      <c r="B2" s="91"/>
    </row>
    <row r="3" s="89" customFormat="1" ht="17" customHeight="1" spans="1:2">
      <c r="A3" s="218" t="s">
        <v>36</v>
      </c>
      <c r="B3" s="218" t="s">
        <v>37</v>
      </c>
    </row>
    <row r="4" s="89" customFormat="1" ht="17" customHeight="1" spans="1:2">
      <c r="A4" s="218" t="s">
        <v>810</v>
      </c>
      <c r="B4" s="220">
        <v>424794</v>
      </c>
    </row>
    <row r="5" s="89" customFormat="1" ht="17" customHeight="1" spans="1:2">
      <c r="A5" s="263" t="s">
        <v>811</v>
      </c>
      <c r="B5" s="220">
        <v>41182</v>
      </c>
    </row>
    <row r="6" s="89" customFormat="1" ht="17" customHeight="1" spans="1:2">
      <c r="A6" s="263" t="s">
        <v>812</v>
      </c>
      <c r="B6" s="220">
        <v>915</v>
      </c>
    </row>
    <row r="7" s="89" customFormat="1" ht="17" customHeight="1" spans="1:2">
      <c r="A7" s="230" t="s">
        <v>813</v>
      </c>
      <c r="B7" s="220">
        <v>676</v>
      </c>
    </row>
    <row r="8" s="89" customFormat="1" ht="17" customHeight="1" spans="1:2">
      <c r="A8" s="230" t="s">
        <v>814</v>
      </c>
      <c r="B8" s="222">
        <v>0</v>
      </c>
    </row>
    <row r="9" s="89" customFormat="1" ht="17" customHeight="1" spans="1:2">
      <c r="A9" s="230" t="s">
        <v>815</v>
      </c>
      <c r="B9" s="220">
        <v>0</v>
      </c>
    </row>
    <row r="10" s="89" customFormat="1" ht="17" customHeight="1" spans="1:2">
      <c r="A10" s="230" t="s">
        <v>816</v>
      </c>
      <c r="B10" s="225">
        <v>60</v>
      </c>
    </row>
    <row r="11" s="89" customFormat="1" ht="17" customHeight="1" spans="1:2">
      <c r="A11" s="230" t="s">
        <v>817</v>
      </c>
      <c r="B11" s="220">
        <v>12</v>
      </c>
    </row>
    <row r="12" s="89" customFormat="1" ht="17" customHeight="1" spans="1:2">
      <c r="A12" s="230" t="s">
        <v>818</v>
      </c>
      <c r="B12" s="220">
        <v>24</v>
      </c>
    </row>
    <row r="13" s="89" customFormat="1" ht="17" customHeight="1" spans="1:2">
      <c r="A13" s="230" t="s">
        <v>819</v>
      </c>
      <c r="B13" s="220">
        <v>19</v>
      </c>
    </row>
    <row r="14" s="89" customFormat="1" ht="17" customHeight="1" spans="1:2">
      <c r="A14" s="230" t="s">
        <v>820</v>
      </c>
      <c r="B14" s="220">
        <v>41</v>
      </c>
    </row>
    <row r="15" s="89" customFormat="1" ht="17" customHeight="1" spans="1:2">
      <c r="A15" s="230" t="s">
        <v>821</v>
      </c>
      <c r="B15" s="220">
        <v>0</v>
      </c>
    </row>
    <row r="16" s="89" customFormat="1" ht="17" customHeight="1" spans="1:2">
      <c r="A16" s="230" t="s">
        <v>822</v>
      </c>
      <c r="B16" s="220">
        <v>33</v>
      </c>
    </row>
    <row r="17" s="89" customFormat="1" ht="17" customHeight="1" spans="1:2">
      <c r="A17" s="230" t="s">
        <v>823</v>
      </c>
      <c r="B17" s="220">
        <v>50</v>
      </c>
    </row>
    <row r="18" s="89" customFormat="1" ht="17" customHeight="1" spans="1:2">
      <c r="A18" s="263" t="s">
        <v>824</v>
      </c>
      <c r="B18" s="220">
        <v>851</v>
      </c>
    </row>
    <row r="19" s="89" customFormat="1" ht="17" customHeight="1" spans="1:2">
      <c r="A19" s="230" t="s">
        <v>813</v>
      </c>
      <c r="B19" s="220">
        <v>729</v>
      </c>
    </row>
    <row r="20" s="89" customFormat="1" ht="17" customHeight="1" spans="1:2">
      <c r="A20" s="230" t="s">
        <v>814</v>
      </c>
      <c r="B20" s="220">
        <v>39</v>
      </c>
    </row>
    <row r="21" s="89" customFormat="1" ht="17" customHeight="1" spans="1:2">
      <c r="A21" s="230" t="s">
        <v>815</v>
      </c>
      <c r="B21" s="220">
        <v>0</v>
      </c>
    </row>
    <row r="22" s="89" customFormat="1" ht="17" customHeight="1" spans="1:2">
      <c r="A22" s="230" t="s">
        <v>825</v>
      </c>
      <c r="B22" s="220">
        <v>45</v>
      </c>
    </row>
    <row r="23" s="89" customFormat="1" ht="17" customHeight="1" spans="1:2">
      <c r="A23" s="230" t="s">
        <v>826</v>
      </c>
      <c r="B23" s="220">
        <v>0</v>
      </c>
    </row>
    <row r="24" s="89" customFormat="1" ht="17" customHeight="1" spans="1:2">
      <c r="A24" s="230" t="s">
        <v>827</v>
      </c>
      <c r="B24" s="220">
        <v>10</v>
      </c>
    </row>
    <row r="25" s="89" customFormat="1" ht="17" customHeight="1" spans="1:2">
      <c r="A25" s="230" t="s">
        <v>822</v>
      </c>
      <c r="B25" s="220">
        <v>0</v>
      </c>
    </row>
    <row r="26" s="89" customFormat="1" ht="17" customHeight="1" spans="1:2">
      <c r="A26" s="230" t="s">
        <v>828</v>
      </c>
      <c r="B26" s="220">
        <v>28</v>
      </c>
    </row>
    <row r="27" s="89" customFormat="1" ht="17" customHeight="1" spans="1:2">
      <c r="A27" s="263" t="s">
        <v>829</v>
      </c>
      <c r="B27" s="220">
        <v>13534</v>
      </c>
    </row>
    <row r="28" s="89" customFormat="1" ht="17" customHeight="1" spans="1:2">
      <c r="A28" s="230" t="s">
        <v>813</v>
      </c>
      <c r="B28" s="220">
        <v>6792</v>
      </c>
    </row>
    <row r="29" s="89" customFormat="1" ht="17" customHeight="1" spans="1:2">
      <c r="A29" s="230" t="s">
        <v>814</v>
      </c>
      <c r="B29" s="220">
        <v>203</v>
      </c>
    </row>
    <row r="30" s="89" customFormat="1" ht="17" customHeight="1" spans="1:2">
      <c r="A30" s="230" t="s">
        <v>815</v>
      </c>
      <c r="B30" s="220">
        <v>0</v>
      </c>
    </row>
    <row r="31" s="89" customFormat="1" ht="17" customHeight="1" spans="1:2">
      <c r="A31" s="230" t="s">
        <v>830</v>
      </c>
      <c r="B31" s="220">
        <v>0</v>
      </c>
    </row>
    <row r="32" s="89" customFormat="1" ht="17" customHeight="1" spans="1:2">
      <c r="A32" s="230" t="s">
        <v>831</v>
      </c>
      <c r="B32" s="220">
        <v>113</v>
      </c>
    </row>
    <row r="33" s="89" customFormat="1" ht="17" customHeight="1" spans="1:2">
      <c r="A33" s="230" t="s">
        <v>832</v>
      </c>
      <c r="B33" s="220">
        <v>0</v>
      </c>
    </row>
    <row r="34" s="89" customFormat="1" ht="17" customHeight="1" spans="1:2">
      <c r="A34" s="230" t="s">
        <v>833</v>
      </c>
      <c r="B34" s="220">
        <v>221</v>
      </c>
    </row>
    <row r="35" s="89" customFormat="1" ht="17" customHeight="1" spans="1:2">
      <c r="A35" s="230" t="s">
        <v>834</v>
      </c>
      <c r="B35" s="220">
        <v>0</v>
      </c>
    </row>
    <row r="36" s="89" customFormat="1" ht="17" customHeight="1" spans="1:2">
      <c r="A36" s="230" t="s">
        <v>822</v>
      </c>
      <c r="B36" s="220">
        <v>4343</v>
      </c>
    </row>
    <row r="37" s="89" customFormat="1" ht="17" customHeight="1" spans="1:2">
      <c r="A37" s="230" t="s">
        <v>835</v>
      </c>
      <c r="B37" s="220">
        <v>1862</v>
      </c>
    </row>
    <row r="38" s="89" customFormat="1" ht="17" customHeight="1" spans="1:2">
      <c r="A38" s="263" t="s">
        <v>836</v>
      </c>
      <c r="B38" s="220">
        <v>958</v>
      </c>
    </row>
    <row r="39" s="89" customFormat="1" ht="17" customHeight="1" spans="1:2">
      <c r="A39" s="230" t="s">
        <v>813</v>
      </c>
      <c r="B39" s="220">
        <v>268</v>
      </c>
    </row>
    <row r="40" s="89" customFormat="1" ht="17" customHeight="1" spans="1:2">
      <c r="A40" s="230" t="s">
        <v>814</v>
      </c>
      <c r="B40" s="220">
        <v>159</v>
      </c>
    </row>
    <row r="41" s="89" customFormat="1" ht="17" customHeight="1" spans="1:2">
      <c r="A41" s="230" t="s">
        <v>815</v>
      </c>
      <c r="B41" s="220">
        <v>0</v>
      </c>
    </row>
    <row r="42" s="89" customFormat="1" ht="17" customHeight="1" spans="1:2">
      <c r="A42" s="230" t="s">
        <v>837</v>
      </c>
      <c r="B42" s="220">
        <v>5</v>
      </c>
    </row>
    <row r="43" s="89" customFormat="1" ht="17" customHeight="1" spans="1:2">
      <c r="A43" s="230" t="s">
        <v>838</v>
      </c>
      <c r="B43" s="220">
        <v>0</v>
      </c>
    </row>
    <row r="44" s="89" customFormat="1" ht="17" customHeight="1" spans="1:2">
      <c r="A44" s="230" t="s">
        <v>839</v>
      </c>
      <c r="B44" s="220">
        <v>0</v>
      </c>
    </row>
    <row r="45" s="89" customFormat="1" ht="17" customHeight="1" spans="1:2">
      <c r="A45" s="230" t="s">
        <v>840</v>
      </c>
      <c r="B45" s="220">
        <v>0</v>
      </c>
    </row>
    <row r="46" s="89" customFormat="1" ht="17" customHeight="1" spans="1:2">
      <c r="A46" s="230" t="s">
        <v>841</v>
      </c>
      <c r="B46" s="220">
        <v>10</v>
      </c>
    </row>
    <row r="47" s="89" customFormat="1" ht="17" customHeight="1" spans="1:2">
      <c r="A47" s="230" t="s">
        <v>822</v>
      </c>
      <c r="B47" s="220">
        <v>472</v>
      </c>
    </row>
    <row r="48" s="89" customFormat="1" ht="17" customHeight="1" spans="1:2">
      <c r="A48" s="230" t="s">
        <v>842</v>
      </c>
      <c r="B48" s="220">
        <v>44</v>
      </c>
    </row>
    <row r="49" s="89" customFormat="1" ht="17" customHeight="1" spans="1:2">
      <c r="A49" s="263" t="s">
        <v>843</v>
      </c>
      <c r="B49" s="220">
        <v>543</v>
      </c>
    </row>
    <row r="50" s="89" customFormat="1" ht="17" customHeight="1" spans="1:2">
      <c r="A50" s="230" t="s">
        <v>813</v>
      </c>
      <c r="B50" s="220">
        <v>144</v>
      </c>
    </row>
    <row r="51" s="89" customFormat="1" ht="17" customHeight="1" spans="1:2">
      <c r="A51" s="230" t="s">
        <v>814</v>
      </c>
      <c r="B51" s="220">
        <v>0</v>
      </c>
    </row>
    <row r="52" s="89" customFormat="1" ht="17" customHeight="1" spans="1:2">
      <c r="A52" s="230" t="s">
        <v>815</v>
      </c>
      <c r="B52" s="220">
        <v>0</v>
      </c>
    </row>
    <row r="53" s="89" customFormat="1" ht="17" customHeight="1" spans="1:2">
      <c r="A53" s="230" t="s">
        <v>844</v>
      </c>
      <c r="B53" s="220">
        <v>0</v>
      </c>
    </row>
    <row r="54" s="89" customFormat="1" ht="17" customHeight="1" spans="1:2">
      <c r="A54" s="230" t="s">
        <v>845</v>
      </c>
      <c r="B54" s="220">
        <v>0</v>
      </c>
    </row>
    <row r="55" s="89" customFormat="1" ht="17" customHeight="1" spans="1:2">
      <c r="A55" s="230" t="s">
        <v>846</v>
      </c>
      <c r="B55" s="220">
        <v>0</v>
      </c>
    </row>
    <row r="56" s="89" customFormat="1" ht="17" customHeight="1" spans="1:2">
      <c r="A56" s="230" t="s">
        <v>847</v>
      </c>
      <c r="B56" s="220">
        <v>154</v>
      </c>
    </row>
    <row r="57" s="89" customFormat="1" ht="17" customHeight="1" spans="1:2">
      <c r="A57" s="230" t="s">
        <v>848</v>
      </c>
      <c r="B57" s="220">
        <v>50</v>
      </c>
    </row>
    <row r="58" s="89" customFormat="1" ht="17" customHeight="1" spans="1:2">
      <c r="A58" s="230" t="s">
        <v>822</v>
      </c>
      <c r="B58" s="220">
        <v>195</v>
      </c>
    </row>
    <row r="59" s="89" customFormat="1" ht="17" customHeight="1" spans="1:2">
      <c r="A59" s="230" t="s">
        <v>849</v>
      </c>
      <c r="B59" s="220">
        <v>0</v>
      </c>
    </row>
    <row r="60" s="89" customFormat="1" ht="17" customHeight="1" spans="1:2">
      <c r="A60" s="263" t="s">
        <v>850</v>
      </c>
      <c r="B60" s="220">
        <v>4035</v>
      </c>
    </row>
    <row r="61" s="89" customFormat="1" ht="17" customHeight="1" spans="1:2">
      <c r="A61" s="230" t="s">
        <v>813</v>
      </c>
      <c r="B61" s="220">
        <v>842</v>
      </c>
    </row>
    <row r="62" s="89" customFormat="1" ht="17" customHeight="1" spans="1:2">
      <c r="A62" s="230" t="s">
        <v>814</v>
      </c>
      <c r="B62" s="220">
        <v>0</v>
      </c>
    </row>
    <row r="63" s="89" customFormat="1" ht="17" customHeight="1" spans="1:2">
      <c r="A63" s="230" t="s">
        <v>815</v>
      </c>
      <c r="B63" s="220">
        <v>0</v>
      </c>
    </row>
    <row r="64" s="89" customFormat="1" ht="17" customHeight="1" spans="1:2">
      <c r="A64" s="230" t="s">
        <v>851</v>
      </c>
      <c r="B64" s="220">
        <v>0</v>
      </c>
    </row>
    <row r="65" s="89" customFormat="1" ht="17" customHeight="1" spans="1:2">
      <c r="A65" s="230" t="s">
        <v>852</v>
      </c>
      <c r="B65" s="220">
        <v>156</v>
      </c>
    </row>
    <row r="66" s="89" customFormat="1" ht="17" customHeight="1" spans="1:2">
      <c r="A66" s="230" t="s">
        <v>853</v>
      </c>
      <c r="B66" s="220">
        <v>0</v>
      </c>
    </row>
    <row r="67" s="89" customFormat="1" ht="17" customHeight="1" spans="1:2">
      <c r="A67" s="230" t="s">
        <v>854</v>
      </c>
      <c r="B67" s="220">
        <v>30</v>
      </c>
    </row>
    <row r="68" s="89" customFormat="1" ht="17" customHeight="1" spans="1:2">
      <c r="A68" s="230" t="s">
        <v>855</v>
      </c>
      <c r="B68" s="220">
        <v>31</v>
      </c>
    </row>
    <row r="69" s="89" customFormat="1" ht="17" customHeight="1" spans="1:2">
      <c r="A69" s="230" t="s">
        <v>822</v>
      </c>
      <c r="B69" s="220">
        <v>2832</v>
      </c>
    </row>
    <row r="70" s="89" customFormat="1" ht="17" customHeight="1" spans="1:2">
      <c r="A70" s="230" t="s">
        <v>856</v>
      </c>
      <c r="B70" s="220">
        <v>144</v>
      </c>
    </row>
    <row r="71" s="89" customFormat="1" ht="17" customHeight="1" spans="1:2">
      <c r="A71" s="263" t="s">
        <v>857</v>
      </c>
      <c r="B71" s="220">
        <v>2440</v>
      </c>
    </row>
    <row r="72" s="89" customFormat="1" ht="17" customHeight="1" spans="1:2">
      <c r="A72" s="230" t="s">
        <v>813</v>
      </c>
      <c r="B72" s="220">
        <v>2060</v>
      </c>
    </row>
    <row r="73" s="89" customFormat="1" ht="17" customHeight="1" spans="1:2">
      <c r="A73" s="230" t="s">
        <v>814</v>
      </c>
      <c r="B73" s="220">
        <v>94</v>
      </c>
    </row>
    <row r="74" s="89" customFormat="1" ht="17" customHeight="1" spans="1:2">
      <c r="A74" s="230" t="s">
        <v>815</v>
      </c>
      <c r="B74" s="220">
        <v>0</v>
      </c>
    </row>
    <row r="75" s="89" customFormat="1" ht="16.95" customHeight="1" spans="1:2">
      <c r="A75" s="230" t="s">
        <v>854</v>
      </c>
      <c r="B75" s="220">
        <v>0</v>
      </c>
    </row>
    <row r="76" s="89" customFormat="1" ht="17" customHeight="1" spans="1:2">
      <c r="A76" s="230" t="s">
        <v>858</v>
      </c>
      <c r="B76" s="220">
        <v>286</v>
      </c>
    </row>
    <row r="77" s="89" customFormat="1" ht="17" customHeight="1" spans="1:2">
      <c r="A77" s="230" t="s">
        <v>822</v>
      </c>
      <c r="B77" s="220">
        <v>0</v>
      </c>
    </row>
    <row r="78" s="89" customFormat="1" ht="17" customHeight="1" spans="1:2">
      <c r="A78" s="230" t="s">
        <v>859</v>
      </c>
      <c r="B78" s="220">
        <v>0</v>
      </c>
    </row>
    <row r="79" s="89" customFormat="1" ht="17" customHeight="1" spans="1:2">
      <c r="A79" s="263" t="s">
        <v>860</v>
      </c>
      <c r="B79" s="220">
        <v>592</v>
      </c>
    </row>
    <row r="80" s="89" customFormat="1" ht="17" customHeight="1" spans="1:2">
      <c r="A80" s="230" t="s">
        <v>813</v>
      </c>
      <c r="B80" s="220">
        <v>434</v>
      </c>
    </row>
    <row r="81" s="89" customFormat="1" ht="17" customHeight="1" spans="1:2">
      <c r="A81" s="230" t="s">
        <v>814</v>
      </c>
      <c r="B81" s="220">
        <v>0</v>
      </c>
    </row>
    <row r="82" s="89" customFormat="1" ht="17" customHeight="1" spans="1:2">
      <c r="A82" s="230" t="s">
        <v>815</v>
      </c>
      <c r="B82" s="220">
        <v>0</v>
      </c>
    </row>
    <row r="83" s="89" customFormat="1" ht="17" customHeight="1" spans="1:2">
      <c r="A83" s="230" t="s">
        <v>861</v>
      </c>
      <c r="B83" s="220">
        <v>0</v>
      </c>
    </row>
    <row r="84" s="89" customFormat="1" ht="17" customHeight="1" spans="1:2">
      <c r="A84" s="230" t="s">
        <v>862</v>
      </c>
      <c r="B84" s="220">
        <v>0</v>
      </c>
    </row>
    <row r="85" s="89" customFormat="1" ht="17" customHeight="1" spans="1:2">
      <c r="A85" s="230" t="s">
        <v>854</v>
      </c>
      <c r="B85" s="220">
        <v>30</v>
      </c>
    </row>
    <row r="86" s="89" customFormat="1" ht="17" customHeight="1" spans="1:2">
      <c r="A86" s="230" t="s">
        <v>822</v>
      </c>
      <c r="B86" s="220">
        <v>128</v>
      </c>
    </row>
    <row r="87" s="89" customFormat="1" ht="17" customHeight="1" spans="1:2">
      <c r="A87" s="230" t="s">
        <v>863</v>
      </c>
      <c r="B87" s="220">
        <v>0</v>
      </c>
    </row>
    <row r="88" s="89" customFormat="1" ht="17" customHeight="1" spans="1:2">
      <c r="A88" s="263" t="s">
        <v>864</v>
      </c>
      <c r="B88" s="220">
        <v>0</v>
      </c>
    </row>
    <row r="89" s="89" customFormat="1" ht="17" customHeight="1" spans="1:2">
      <c r="A89" s="230" t="s">
        <v>813</v>
      </c>
      <c r="B89" s="220">
        <v>0</v>
      </c>
    </row>
    <row r="90" s="89" customFormat="1" ht="17" customHeight="1" spans="1:2">
      <c r="A90" s="230" t="s">
        <v>814</v>
      </c>
      <c r="B90" s="220">
        <v>0</v>
      </c>
    </row>
    <row r="91" s="89" customFormat="1" ht="17" customHeight="1" spans="1:2">
      <c r="A91" s="230" t="s">
        <v>815</v>
      </c>
      <c r="B91" s="220">
        <v>0</v>
      </c>
    </row>
    <row r="92" s="89" customFormat="1" ht="17" customHeight="1" spans="1:2">
      <c r="A92" s="230" t="s">
        <v>865</v>
      </c>
      <c r="B92" s="220">
        <v>0</v>
      </c>
    </row>
    <row r="93" s="89" customFormat="1" ht="17" customHeight="1" spans="1:2">
      <c r="A93" s="230" t="s">
        <v>866</v>
      </c>
      <c r="B93" s="220">
        <v>0</v>
      </c>
    </row>
    <row r="94" s="89" customFormat="1" ht="17" customHeight="1" spans="1:2">
      <c r="A94" s="230" t="s">
        <v>854</v>
      </c>
      <c r="B94" s="220">
        <v>0</v>
      </c>
    </row>
    <row r="95" s="89" customFormat="1" ht="17" customHeight="1" spans="1:2">
      <c r="A95" s="230" t="s">
        <v>867</v>
      </c>
      <c r="B95" s="220">
        <v>0</v>
      </c>
    </row>
    <row r="96" s="89" customFormat="1" ht="17" customHeight="1" spans="1:2">
      <c r="A96" s="230" t="s">
        <v>868</v>
      </c>
      <c r="B96" s="220">
        <v>0</v>
      </c>
    </row>
    <row r="97" s="89" customFormat="1" ht="17" customHeight="1" spans="1:2">
      <c r="A97" s="230" t="s">
        <v>869</v>
      </c>
      <c r="B97" s="220">
        <v>0</v>
      </c>
    </row>
    <row r="98" s="89" customFormat="1" ht="17" customHeight="1" spans="1:2">
      <c r="A98" s="230" t="s">
        <v>870</v>
      </c>
      <c r="B98" s="220">
        <v>0</v>
      </c>
    </row>
    <row r="99" s="89" customFormat="1" ht="17" customHeight="1" spans="1:2">
      <c r="A99" s="230" t="s">
        <v>822</v>
      </c>
      <c r="B99" s="220">
        <v>0</v>
      </c>
    </row>
    <row r="100" s="89" customFormat="1" ht="17" customHeight="1" spans="1:2">
      <c r="A100" s="230" t="s">
        <v>871</v>
      </c>
      <c r="B100" s="220">
        <v>0</v>
      </c>
    </row>
    <row r="101" s="89" customFormat="1" ht="17" customHeight="1" spans="1:2">
      <c r="A101" s="263" t="s">
        <v>872</v>
      </c>
      <c r="B101" s="220">
        <v>1463</v>
      </c>
    </row>
    <row r="102" s="89" customFormat="1" ht="17" customHeight="1" spans="1:2">
      <c r="A102" s="230" t="s">
        <v>813</v>
      </c>
      <c r="B102" s="220">
        <v>1170</v>
      </c>
    </row>
    <row r="103" s="89" customFormat="1" ht="17" customHeight="1" spans="1:2">
      <c r="A103" s="230" t="s">
        <v>814</v>
      </c>
      <c r="B103" s="220">
        <v>0</v>
      </c>
    </row>
    <row r="104" s="89" customFormat="1" ht="17" customHeight="1" spans="1:2">
      <c r="A104" s="230" t="s">
        <v>815</v>
      </c>
      <c r="B104" s="220">
        <v>0</v>
      </c>
    </row>
    <row r="105" s="89" customFormat="1" ht="17" customHeight="1" spans="1:2">
      <c r="A105" s="230" t="s">
        <v>873</v>
      </c>
      <c r="B105" s="220">
        <v>0</v>
      </c>
    </row>
    <row r="106" s="89" customFormat="1" ht="17" customHeight="1" spans="1:2">
      <c r="A106" s="230" t="s">
        <v>874</v>
      </c>
      <c r="B106" s="220">
        <v>0</v>
      </c>
    </row>
    <row r="107" s="89" customFormat="1" ht="17" customHeight="1" spans="1:2">
      <c r="A107" s="230" t="s">
        <v>875</v>
      </c>
      <c r="B107" s="220">
        <v>0</v>
      </c>
    </row>
    <row r="108" s="89" customFormat="1" ht="17" customHeight="1" spans="1:2">
      <c r="A108" s="230" t="s">
        <v>822</v>
      </c>
      <c r="B108" s="220">
        <v>123</v>
      </c>
    </row>
    <row r="109" s="89" customFormat="1" ht="17" customHeight="1" spans="1:2">
      <c r="A109" s="230" t="s">
        <v>876</v>
      </c>
      <c r="B109" s="220">
        <v>170</v>
      </c>
    </row>
    <row r="110" s="89" customFormat="1" ht="17" customHeight="1" spans="1:2">
      <c r="A110" s="263" t="s">
        <v>877</v>
      </c>
      <c r="B110" s="220">
        <v>311</v>
      </c>
    </row>
    <row r="111" s="89" customFormat="1" ht="17" customHeight="1" spans="1:2">
      <c r="A111" s="230" t="s">
        <v>813</v>
      </c>
      <c r="B111" s="220">
        <v>228</v>
      </c>
    </row>
    <row r="112" s="89" customFormat="1" ht="17" customHeight="1" spans="1:2">
      <c r="A112" s="230" t="s">
        <v>814</v>
      </c>
      <c r="B112" s="220">
        <v>0</v>
      </c>
    </row>
    <row r="113" s="89" customFormat="1" ht="17" customHeight="1" spans="1:2">
      <c r="A113" s="230" t="s">
        <v>815</v>
      </c>
      <c r="B113" s="220">
        <v>0</v>
      </c>
    </row>
    <row r="114" s="89" customFormat="1" ht="17" customHeight="1" spans="1:2">
      <c r="A114" s="230" t="s">
        <v>878</v>
      </c>
      <c r="B114" s="220">
        <v>0</v>
      </c>
    </row>
    <row r="115" s="89" customFormat="1" ht="17" customHeight="1" spans="1:2">
      <c r="A115" s="230" t="s">
        <v>879</v>
      </c>
      <c r="B115" s="220">
        <v>0</v>
      </c>
    </row>
    <row r="116" s="89" customFormat="1" ht="17" customHeight="1" spans="1:2">
      <c r="A116" s="230" t="s">
        <v>880</v>
      </c>
      <c r="B116" s="220">
        <v>0</v>
      </c>
    </row>
    <row r="117" s="89" customFormat="1" ht="17" customHeight="1" spans="1:2">
      <c r="A117" s="230" t="s">
        <v>881</v>
      </c>
      <c r="B117" s="220">
        <v>0</v>
      </c>
    </row>
    <row r="118" s="89" customFormat="1" ht="17" customHeight="1" spans="1:2">
      <c r="A118" s="230" t="s">
        <v>882</v>
      </c>
      <c r="B118" s="220">
        <v>83</v>
      </c>
    </row>
    <row r="119" s="89" customFormat="1" ht="17" customHeight="1" spans="1:2">
      <c r="A119" s="230" t="s">
        <v>822</v>
      </c>
      <c r="B119" s="220">
        <v>0</v>
      </c>
    </row>
    <row r="120" s="89" customFormat="1" ht="17" customHeight="1" spans="1:2">
      <c r="A120" s="230" t="s">
        <v>883</v>
      </c>
      <c r="B120" s="220">
        <v>0</v>
      </c>
    </row>
    <row r="121" s="89" customFormat="1" ht="17" customHeight="1" spans="1:2">
      <c r="A121" s="263" t="s">
        <v>884</v>
      </c>
      <c r="B121" s="220">
        <v>0</v>
      </c>
    </row>
    <row r="122" s="89" customFormat="1" ht="17" customHeight="1" spans="1:2">
      <c r="A122" s="230" t="s">
        <v>813</v>
      </c>
      <c r="B122" s="220">
        <v>0</v>
      </c>
    </row>
    <row r="123" s="89" customFormat="1" ht="17" customHeight="1" spans="1:2">
      <c r="A123" s="230" t="s">
        <v>814</v>
      </c>
      <c r="B123" s="220">
        <v>0</v>
      </c>
    </row>
    <row r="124" s="89" customFormat="1" ht="17" customHeight="1" spans="1:2">
      <c r="A124" s="230" t="s">
        <v>815</v>
      </c>
      <c r="B124" s="220">
        <v>0</v>
      </c>
    </row>
    <row r="125" s="89" customFormat="1" ht="17" customHeight="1" spans="1:2">
      <c r="A125" s="230" t="s">
        <v>885</v>
      </c>
      <c r="B125" s="220">
        <v>0</v>
      </c>
    </row>
    <row r="126" s="89" customFormat="1" ht="17" customHeight="1" spans="1:2">
      <c r="A126" s="230" t="s">
        <v>886</v>
      </c>
      <c r="B126" s="220">
        <v>0</v>
      </c>
    </row>
    <row r="127" s="89" customFormat="1" ht="17" customHeight="1" spans="1:2">
      <c r="A127" s="230" t="s">
        <v>887</v>
      </c>
      <c r="B127" s="220">
        <v>0</v>
      </c>
    </row>
    <row r="128" s="89" customFormat="1" ht="17" customHeight="1" spans="1:2">
      <c r="A128" s="230" t="s">
        <v>888</v>
      </c>
      <c r="B128" s="220">
        <v>0</v>
      </c>
    </row>
    <row r="129" s="89" customFormat="1" ht="17" customHeight="1" spans="1:2">
      <c r="A129" s="230" t="s">
        <v>889</v>
      </c>
      <c r="B129" s="220">
        <v>0</v>
      </c>
    </row>
    <row r="130" s="89" customFormat="1" ht="17" customHeight="1" spans="1:2">
      <c r="A130" s="230" t="s">
        <v>890</v>
      </c>
      <c r="B130" s="220">
        <v>0</v>
      </c>
    </row>
    <row r="131" s="89" customFormat="1" ht="17" customHeight="1" spans="1:2">
      <c r="A131" s="230" t="s">
        <v>822</v>
      </c>
      <c r="B131" s="220">
        <v>0</v>
      </c>
    </row>
    <row r="132" s="89" customFormat="1" ht="17" customHeight="1" spans="1:2">
      <c r="A132" s="230" t="s">
        <v>891</v>
      </c>
      <c r="B132" s="220">
        <v>0</v>
      </c>
    </row>
    <row r="133" s="89" customFormat="1" ht="17" customHeight="1" spans="1:2">
      <c r="A133" s="263" t="s">
        <v>892</v>
      </c>
      <c r="B133" s="220">
        <v>0</v>
      </c>
    </row>
    <row r="134" s="89" customFormat="1" ht="17" customHeight="1" spans="1:2">
      <c r="A134" s="230" t="s">
        <v>813</v>
      </c>
      <c r="B134" s="220">
        <v>0</v>
      </c>
    </row>
    <row r="135" s="89" customFormat="1" ht="17" customHeight="1" spans="1:2">
      <c r="A135" s="230" t="s">
        <v>814</v>
      </c>
      <c r="B135" s="220">
        <v>0</v>
      </c>
    </row>
    <row r="136" s="89" customFormat="1" ht="17" customHeight="1" spans="1:2">
      <c r="A136" s="230" t="s">
        <v>815</v>
      </c>
      <c r="B136" s="220">
        <v>0</v>
      </c>
    </row>
    <row r="137" s="89" customFormat="1" ht="17" customHeight="1" spans="1:2">
      <c r="A137" s="230" t="s">
        <v>893</v>
      </c>
      <c r="B137" s="220">
        <v>0</v>
      </c>
    </row>
    <row r="138" s="89" customFormat="1" ht="17" customHeight="1" spans="1:2">
      <c r="A138" s="230" t="s">
        <v>822</v>
      </c>
      <c r="B138" s="220">
        <v>0</v>
      </c>
    </row>
    <row r="139" s="89" customFormat="1" ht="17" customHeight="1" spans="1:2">
      <c r="A139" s="230" t="s">
        <v>894</v>
      </c>
      <c r="B139" s="220">
        <v>0</v>
      </c>
    </row>
    <row r="140" s="89" customFormat="1" ht="17" customHeight="1" spans="1:2">
      <c r="A140" s="263" t="s">
        <v>895</v>
      </c>
      <c r="B140" s="220">
        <v>0</v>
      </c>
    </row>
    <row r="141" s="89" customFormat="1" ht="17" customHeight="1" spans="1:2">
      <c r="A141" s="230" t="s">
        <v>813</v>
      </c>
      <c r="B141" s="220">
        <v>0</v>
      </c>
    </row>
    <row r="142" s="89" customFormat="1" ht="17" customHeight="1" spans="1:2">
      <c r="A142" s="230" t="s">
        <v>814</v>
      </c>
      <c r="B142" s="220">
        <v>0</v>
      </c>
    </row>
    <row r="143" s="89" customFormat="1" ht="17" customHeight="1" spans="1:2">
      <c r="A143" s="230" t="s">
        <v>815</v>
      </c>
      <c r="B143" s="220">
        <v>0</v>
      </c>
    </row>
    <row r="144" s="89" customFormat="1" ht="17" customHeight="1" spans="1:2">
      <c r="A144" s="230" t="s">
        <v>896</v>
      </c>
      <c r="B144" s="220">
        <v>0</v>
      </c>
    </row>
    <row r="145" s="89" customFormat="1" ht="17" customHeight="1" spans="1:2">
      <c r="A145" s="230" t="s">
        <v>897</v>
      </c>
      <c r="B145" s="220">
        <v>0</v>
      </c>
    </row>
    <row r="146" s="89" customFormat="1" ht="17" customHeight="1" spans="1:2">
      <c r="A146" s="230" t="s">
        <v>822</v>
      </c>
      <c r="B146" s="220">
        <v>0</v>
      </c>
    </row>
    <row r="147" s="89" customFormat="1" ht="17" customHeight="1" spans="1:2">
      <c r="A147" s="230" t="s">
        <v>898</v>
      </c>
      <c r="B147" s="220">
        <v>0</v>
      </c>
    </row>
    <row r="148" s="89" customFormat="1" ht="17" customHeight="1" spans="1:2">
      <c r="A148" s="263" t="s">
        <v>899</v>
      </c>
      <c r="B148" s="220">
        <v>188</v>
      </c>
    </row>
    <row r="149" s="89" customFormat="1" ht="17" customHeight="1" spans="1:2">
      <c r="A149" s="230" t="s">
        <v>813</v>
      </c>
      <c r="B149" s="220">
        <v>141</v>
      </c>
    </row>
    <row r="150" s="89" customFormat="1" ht="17" customHeight="1" spans="1:2">
      <c r="A150" s="230" t="s">
        <v>814</v>
      </c>
      <c r="B150" s="220">
        <v>0</v>
      </c>
    </row>
    <row r="151" s="89" customFormat="1" ht="17" customHeight="1" spans="1:2">
      <c r="A151" s="230" t="s">
        <v>815</v>
      </c>
      <c r="B151" s="220">
        <v>0</v>
      </c>
    </row>
    <row r="152" s="89" customFormat="1" ht="17" customHeight="1" spans="1:2">
      <c r="A152" s="230" t="s">
        <v>900</v>
      </c>
      <c r="B152" s="220">
        <v>47</v>
      </c>
    </row>
    <row r="153" s="89" customFormat="1" ht="17" customHeight="1" spans="1:2">
      <c r="A153" s="230" t="s">
        <v>901</v>
      </c>
      <c r="B153" s="220">
        <v>0</v>
      </c>
    </row>
    <row r="154" s="89" customFormat="1" ht="17" customHeight="1" spans="1:2">
      <c r="A154" s="263" t="s">
        <v>902</v>
      </c>
      <c r="B154" s="220">
        <v>95</v>
      </c>
    </row>
    <row r="155" s="89" customFormat="1" ht="17" customHeight="1" spans="1:2">
      <c r="A155" s="230" t="s">
        <v>813</v>
      </c>
      <c r="B155" s="220">
        <v>36</v>
      </c>
    </row>
    <row r="156" s="89" customFormat="1" ht="17" customHeight="1" spans="1:2">
      <c r="A156" s="230" t="s">
        <v>814</v>
      </c>
      <c r="B156" s="220">
        <v>15</v>
      </c>
    </row>
    <row r="157" s="89" customFormat="1" ht="17" customHeight="1" spans="1:2">
      <c r="A157" s="230" t="s">
        <v>815</v>
      </c>
      <c r="B157" s="220">
        <v>0</v>
      </c>
    </row>
    <row r="158" s="89" customFormat="1" ht="17" customHeight="1" spans="1:2">
      <c r="A158" s="230" t="s">
        <v>827</v>
      </c>
      <c r="B158" s="220">
        <v>0</v>
      </c>
    </row>
    <row r="159" s="89" customFormat="1" ht="17" customHeight="1" spans="1:2">
      <c r="A159" s="230" t="s">
        <v>822</v>
      </c>
      <c r="B159" s="220">
        <v>39</v>
      </c>
    </row>
    <row r="160" s="89" customFormat="1" ht="17" customHeight="1" spans="1:2">
      <c r="A160" s="230" t="s">
        <v>903</v>
      </c>
      <c r="B160" s="220">
        <v>5</v>
      </c>
    </row>
    <row r="161" s="89" customFormat="1" ht="17" customHeight="1" spans="1:2">
      <c r="A161" s="263" t="s">
        <v>904</v>
      </c>
      <c r="B161" s="220">
        <v>673</v>
      </c>
    </row>
    <row r="162" s="89" customFormat="1" ht="17" customHeight="1" spans="1:2">
      <c r="A162" s="230" t="s">
        <v>813</v>
      </c>
      <c r="B162" s="220">
        <v>299</v>
      </c>
    </row>
    <row r="163" s="89" customFormat="1" ht="17" customHeight="1" spans="1:2">
      <c r="A163" s="230" t="s">
        <v>814</v>
      </c>
      <c r="B163" s="220">
        <v>71</v>
      </c>
    </row>
    <row r="164" s="89" customFormat="1" ht="17.25" customHeight="1" spans="1:2">
      <c r="A164" s="230" t="s">
        <v>815</v>
      </c>
      <c r="B164" s="220">
        <v>0</v>
      </c>
    </row>
    <row r="165" s="89" customFormat="1" ht="17.25" customHeight="1" spans="1:2">
      <c r="A165" s="230" t="s">
        <v>905</v>
      </c>
      <c r="B165" s="220">
        <v>73</v>
      </c>
    </row>
    <row r="166" s="89" customFormat="1" ht="17.25" customHeight="1" spans="1:2">
      <c r="A166" s="230" t="s">
        <v>822</v>
      </c>
      <c r="B166" s="220">
        <v>191</v>
      </c>
    </row>
    <row r="167" s="89" customFormat="1" ht="17" customHeight="1" spans="1:2">
      <c r="A167" s="230" t="s">
        <v>906</v>
      </c>
      <c r="B167" s="220">
        <v>39</v>
      </c>
    </row>
    <row r="168" s="89" customFormat="1" ht="17" customHeight="1" spans="1:2">
      <c r="A168" s="263" t="s">
        <v>907</v>
      </c>
      <c r="B168" s="220">
        <v>1620</v>
      </c>
    </row>
    <row r="169" s="89" customFormat="1" ht="17" customHeight="1" spans="1:2">
      <c r="A169" s="230" t="s">
        <v>813</v>
      </c>
      <c r="B169" s="220">
        <v>950</v>
      </c>
    </row>
    <row r="170" s="89" customFormat="1" ht="17" customHeight="1" spans="1:2">
      <c r="A170" s="230" t="s">
        <v>814</v>
      </c>
      <c r="B170" s="220">
        <v>19</v>
      </c>
    </row>
    <row r="171" s="89" customFormat="1" ht="17" customHeight="1" spans="1:2">
      <c r="A171" s="230" t="s">
        <v>815</v>
      </c>
      <c r="B171" s="220">
        <v>0</v>
      </c>
    </row>
    <row r="172" s="89" customFormat="1" ht="17" customHeight="1" spans="1:2">
      <c r="A172" s="230" t="s">
        <v>908</v>
      </c>
      <c r="B172" s="220">
        <v>66</v>
      </c>
    </row>
    <row r="173" s="89" customFormat="1" ht="17" customHeight="1" spans="1:2">
      <c r="A173" s="230" t="s">
        <v>822</v>
      </c>
      <c r="B173" s="220">
        <v>519</v>
      </c>
    </row>
    <row r="174" s="89" customFormat="1" ht="17" customHeight="1" spans="1:2">
      <c r="A174" s="230" t="s">
        <v>909</v>
      </c>
      <c r="B174" s="220">
        <v>66</v>
      </c>
    </row>
    <row r="175" s="89" customFormat="1" ht="17" customHeight="1" spans="1:2">
      <c r="A175" s="263" t="s">
        <v>910</v>
      </c>
      <c r="B175" s="220">
        <v>2287</v>
      </c>
    </row>
    <row r="176" s="89" customFormat="1" ht="17" customHeight="1" spans="1:2">
      <c r="A176" s="230" t="s">
        <v>813</v>
      </c>
      <c r="B176" s="220">
        <v>607</v>
      </c>
    </row>
    <row r="177" s="89" customFormat="1" ht="17" customHeight="1" spans="1:2">
      <c r="A177" s="230" t="s">
        <v>814</v>
      </c>
      <c r="B177" s="220">
        <v>0</v>
      </c>
    </row>
    <row r="178" s="89" customFormat="1" ht="17" customHeight="1" spans="1:2">
      <c r="A178" s="230" t="s">
        <v>815</v>
      </c>
      <c r="B178" s="220">
        <v>0</v>
      </c>
    </row>
    <row r="179" s="89" customFormat="1" ht="17" customHeight="1" spans="1:2">
      <c r="A179" s="230" t="s">
        <v>911</v>
      </c>
      <c r="B179" s="220">
        <v>0</v>
      </c>
    </row>
    <row r="180" s="89" customFormat="1" ht="17" customHeight="1" spans="1:2">
      <c r="A180" s="230" t="s">
        <v>822</v>
      </c>
      <c r="B180" s="220">
        <v>92</v>
      </c>
    </row>
    <row r="181" s="89" customFormat="1" ht="17" customHeight="1" spans="1:2">
      <c r="A181" s="230" t="s">
        <v>912</v>
      </c>
      <c r="B181" s="220">
        <v>1588</v>
      </c>
    </row>
    <row r="182" s="89" customFormat="1" ht="17" customHeight="1" spans="1:2">
      <c r="A182" s="263" t="s">
        <v>913</v>
      </c>
      <c r="B182" s="220">
        <v>816</v>
      </c>
    </row>
    <row r="183" s="89" customFormat="1" ht="17" customHeight="1" spans="1:2">
      <c r="A183" s="230" t="s">
        <v>813</v>
      </c>
      <c r="B183" s="220">
        <v>195</v>
      </c>
    </row>
    <row r="184" s="89" customFormat="1" ht="17" customHeight="1" spans="1:2">
      <c r="A184" s="230" t="s">
        <v>814</v>
      </c>
      <c r="B184" s="220">
        <v>0</v>
      </c>
    </row>
    <row r="185" s="89" customFormat="1" ht="16.95" customHeight="1" spans="1:2">
      <c r="A185" s="230" t="s">
        <v>815</v>
      </c>
      <c r="B185" s="220">
        <v>0</v>
      </c>
    </row>
    <row r="186" s="89" customFormat="1" ht="17" customHeight="1" spans="1:2">
      <c r="A186" s="230" t="s">
        <v>914</v>
      </c>
      <c r="B186" s="220">
        <v>0</v>
      </c>
    </row>
    <row r="187" s="89" customFormat="1" ht="17" customHeight="1" spans="1:2">
      <c r="A187" s="230" t="s">
        <v>822</v>
      </c>
      <c r="B187" s="220">
        <v>192</v>
      </c>
    </row>
    <row r="188" s="89" customFormat="1" ht="17" customHeight="1" spans="1:2">
      <c r="A188" s="230" t="s">
        <v>915</v>
      </c>
      <c r="B188" s="220">
        <v>429</v>
      </c>
    </row>
    <row r="189" s="89" customFormat="1" ht="17" customHeight="1" spans="1:2">
      <c r="A189" s="263" t="s">
        <v>916</v>
      </c>
      <c r="B189" s="220">
        <v>282</v>
      </c>
    </row>
    <row r="190" s="89" customFormat="1" ht="17" customHeight="1" spans="1:2">
      <c r="A190" s="230" t="s">
        <v>813</v>
      </c>
      <c r="B190" s="220">
        <v>88</v>
      </c>
    </row>
    <row r="191" s="89" customFormat="1" ht="17" customHeight="1" spans="1:2">
      <c r="A191" s="230" t="s">
        <v>814</v>
      </c>
      <c r="B191" s="220">
        <v>0</v>
      </c>
    </row>
    <row r="192" s="89" customFormat="1" ht="17" customHeight="1" spans="1:2">
      <c r="A192" s="230" t="s">
        <v>815</v>
      </c>
      <c r="B192" s="220">
        <v>0</v>
      </c>
    </row>
    <row r="193" s="89" customFormat="1" ht="17" customHeight="1" spans="1:2">
      <c r="A193" s="230" t="s">
        <v>917</v>
      </c>
      <c r="B193" s="220">
        <v>0</v>
      </c>
    </row>
    <row r="194" s="89" customFormat="1" ht="17" customHeight="1" spans="1:2">
      <c r="A194" s="230" t="s">
        <v>918</v>
      </c>
      <c r="B194" s="220">
        <v>0</v>
      </c>
    </row>
    <row r="195" s="89" customFormat="1" ht="17" customHeight="1" spans="1:2">
      <c r="A195" s="230" t="s">
        <v>822</v>
      </c>
      <c r="B195" s="220">
        <v>85</v>
      </c>
    </row>
    <row r="196" s="89" customFormat="1" ht="17" customHeight="1" spans="1:2">
      <c r="A196" s="230" t="s">
        <v>919</v>
      </c>
      <c r="B196" s="220">
        <v>109</v>
      </c>
    </row>
    <row r="197" s="89" customFormat="1" ht="17" customHeight="1" spans="1:2">
      <c r="A197" s="263" t="s">
        <v>920</v>
      </c>
      <c r="B197" s="220">
        <v>0</v>
      </c>
    </row>
    <row r="198" s="89" customFormat="1" ht="17" customHeight="1" spans="1:2">
      <c r="A198" s="230" t="s">
        <v>813</v>
      </c>
      <c r="B198" s="220">
        <v>0</v>
      </c>
    </row>
    <row r="199" s="89" customFormat="1" ht="17" customHeight="1" spans="1:2">
      <c r="A199" s="230" t="s">
        <v>814</v>
      </c>
      <c r="B199" s="220">
        <v>0</v>
      </c>
    </row>
    <row r="200" s="89" customFormat="1" ht="17" customHeight="1" spans="1:2">
      <c r="A200" s="230" t="s">
        <v>815</v>
      </c>
      <c r="B200" s="220">
        <v>0</v>
      </c>
    </row>
    <row r="201" s="89" customFormat="1" ht="17" customHeight="1" spans="1:2">
      <c r="A201" s="230" t="s">
        <v>822</v>
      </c>
      <c r="B201" s="220">
        <v>0</v>
      </c>
    </row>
    <row r="202" s="89" customFormat="1" ht="17" customHeight="1" spans="1:2">
      <c r="A202" s="230" t="s">
        <v>921</v>
      </c>
      <c r="B202" s="220">
        <v>0</v>
      </c>
    </row>
    <row r="203" s="89" customFormat="1" ht="17" customHeight="1" spans="1:2">
      <c r="A203" s="263" t="s">
        <v>922</v>
      </c>
      <c r="B203" s="220">
        <v>65</v>
      </c>
    </row>
    <row r="204" s="89" customFormat="1" ht="17" customHeight="1" spans="1:2">
      <c r="A204" s="230" t="s">
        <v>813</v>
      </c>
      <c r="B204" s="220">
        <v>40</v>
      </c>
    </row>
    <row r="205" s="89" customFormat="1" ht="17" customHeight="1" spans="1:2">
      <c r="A205" s="230" t="s">
        <v>814</v>
      </c>
      <c r="B205" s="220">
        <v>0</v>
      </c>
    </row>
    <row r="206" s="89" customFormat="1" ht="17" customHeight="1" spans="1:2">
      <c r="A206" s="230" t="s">
        <v>815</v>
      </c>
      <c r="B206" s="220">
        <v>0</v>
      </c>
    </row>
    <row r="207" s="89" customFormat="1" ht="17" customHeight="1" spans="1:2">
      <c r="A207" s="230" t="s">
        <v>822</v>
      </c>
      <c r="B207" s="220">
        <v>0</v>
      </c>
    </row>
    <row r="208" s="89" customFormat="1" ht="17" customHeight="1" spans="1:2">
      <c r="A208" s="230" t="s">
        <v>923</v>
      </c>
      <c r="B208" s="220">
        <v>25</v>
      </c>
    </row>
    <row r="209" s="89" customFormat="1" ht="17" customHeight="1" spans="1:2">
      <c r="A209" s="263" t="s">
        <v>924</v>
      </c>
      <c r="B209" s="220">
        <v>0</v>
      </c>
    </row>
    <row r="210" s="89" customFormat="1" ht="17" customHeight="1" spans="1:2">
      <c r="A210" s="230" t="s">
        <v>813</v>
      </c>
      <c r="B210" s="220">
        <v>0</v>
      </c>
    </row>
    <row r="211" s="89" customFormat="1" ht="17" customHeight="1" spans="1:2">
      <c r="A211" s="230" t="s">
        <v>814</v>
      </c>
      <c r="B211" s="220">
        <v>0</v>
      </c>
    </row>
    <row r="212" s="89" customFormat="1" ht="16.95" customHeight="1" spans="1:2">
      <c r="A212" s="230" t="s">
        <v>815</v>
      </c>
      <c r="B212" s="220">
        <v>0</v>
      </c>
    </row>
    <row r="213" s="89" customFormat="1" ht="17" customHeight="1" spans="1:2">
      <c r="A213" s="230" t="s">
        <v>925</v>
      </c>
      <c r="B213" s="220">
        <v>0</v>
      </c>
    </row>
    <row r="214" s="89" customFormat="1" ht="17" customHeight="1" spans="1:2">
      <c r="A214" s="230" t="s">
        <v>822</v>
      </c>
      <c r="B214" s="220">
        <v>0</v>
      </c>
    </row>
    <row r="215" s="89" customFormat="1" ht="17" customHeight="1" spans="1:2">
      <c r="A215" s="230" t="s">
        <v>926</v>
      </c>
      <c r="B215" s="220">
        <v>0</v>
      </c>
    </row>
    <row r="216" s="89" customFormat="1" ht="17" customHeight="1" spans="1:2">
      <c r="A216" s="263" t="s">
        <v>927</v>
      </c>
      <c r="B216" s="220">
        <v>3350</v>
      </c>
    </row>
    <row r="217" s="89" customFormat="1" ht="17" customHeight="1" spans="1:2">
      <c r="A217" s="230" t="s">
        <v>813</v>
      </c>
      <c r="B217" s="220">
        <v>3159</v>
      </c>
    </row>
    <row r="218" s="89" customFormat="1" ht="17" customHeight="1" spans="1:2">
      <c r="A218" s="230" t="s">
        <v>814</v>
      </c>
      <c r="B218" s="220">
        <v>0</v>
      </c>
    </row>
    <row r="219" s="89" customFormat="1" ht="17" customHeight="1" spans="1:2">
      <c r="A219" s="230" t="s">
        <v>815</v>
      </c>
      <c r="B219" s="220">
        <v>0</v>
      </c>
    </row>
    <row r="220" s="89" customFormat="1" ht="17" customHeight="1" spans="1:2">
      <c r="A220" s="230" t="s">
        <v>928</v>
      </c>
      <c r="B220" s="220">
        <v>41</v>
      </c>
    </row>
    <row r="221" s="89" customFormat="1" ht="17" customHeight="1" spans="1:2">
      <c r="A221" s="230" t="s">
        <v>929</v>
      </c>
      <c r="B221" s="220">
        <v>22</v>
      </c>
    </row>
    <row r="222" s="89" customFormat="1" ht="17" customHeight="1" spans="1:2">
      <c r="A222" s="230" t="s">
        <v>854</v>
      </c>
      <c r="B222" s="220">
        <v>0</v>
      </c>
    </row>
    <row r="223" s="89" customFormat="1" ht="17" customHeight="1" spans="1:2">
      <c r="A223" s="230" t="s">
        <v>930</v>
      </c>
      <c r="B223" s="220">
        <v>0</v>
      </c>
    </row>
    <row r="224" s="89" customFormat="1" ht="17" customHeight="1" spans="1:2">
      <c r="A224" s="230" t="s">
        <v>931</v>
      </c>
      <c r="B224" s="220">
        <v>11</v>
      </c>
    </row>
    <row r="225" s="89" customFormat="1" ht="17" customHeight="1" spans="1:2">
      <c r="A225" s="230" t="s">
        <v>932</v>
      </c>
      <c r="B225" s="220">
        <v>0</v>
      </c>
    </row>
    <row r="226" s="89" customFormat="1" ht="16.95" customHeight="1" spans="1:2">
      <c r="A226" s="230" t="s">
        <v>933</v>
      </c>
      <c r="B226" s="220">
        <v>0</v>
      </c>
    </row>
    <row r="227" s="89" customFormat="1" ht="16.95" customHeight="1" spans="1:2">
      <c r="A227" s="230" t="s">
        <v>934</v>
      </c>
      <c r="B227" s="220">
        <v>5</v>
      </c>
    </row>
    <row r="228" s="89" customFormat="1" ht="17" customHeight="1" spans="1:2">
      <c r="A228" s="230" t="s">
        <v>935</v>
      </c>
      <c r="B228" s="220">
        <v>93</v>
      </c>
    </row>
    <row r="229" s="89" customFormat="1" ht="17" customHeight="1" spans="1:2">
      <c r="A229" s="230" t="s">
        <v>822</v>
      </c>
      <c r="B229" s="220">
        <v>0</v>
      </c>
    </row>
    <row r="230" s="89" customFormat="1" ht="17" customHeight="1" spans="1:2">
      <c r="A230" s="230" t="s">
        <v>936</v>
      </c>
      <c r="B230" s="220">
        <v>19</v>
      </c>
    </row>
    <row r="231" s="89" customFormat="1" ht="17" customHeight="1" spans="1:2">
      <c r="A231" s="263" t="s">
        <v>937</v>
      </c>
      <c r="B231" s="220">
        <v>6164</v>
      </c>
    </row>
    <row r="232" s="89" customFormat="1" ht="17" customHeight="1" spans="1:2">
      <c r="A232" s="230" t="s">
        <v>938</v>
      </c>
      <c r="B232" s="220">
        <v>0</v>
      </c>
    </row>
    <row r="233" s="89" customFormat="1" ht="17" customHeight="1" spans="1:2">
      <c r="A233" s="230" t="s">
        <v>939</v>
      </c>
      <c r="B233" s="220">
        <v>6164</v>
      </c>
    </row>
    <row r="234" s="89" customFormat="1" ht="17" customHeight="1" spans="1:2">
      <c r="A234" s="263" t="s">
        <v>940</v>
      </c>
      <c r="B234" s="220">
        <v>0</v>
      </c>
    </row>
    <row r="235" s="89" customFormat="1" ht="17" customHeight="1" spans="1:2">
      <c r="A235" s="263" t="s">
        <v>941</v>
      </c>
      <c r="B235" s="220">
        <v>0</v>
      </c>
    </row>
    <row r="236" s="89" customFormat="1" ht="17" customHeight="1" spans="1:2">
      <c r="A236" s="230" t="s">
        <v>813</v>
      </c>
      <c r="B236" s="220">
        <v>0</v>
      </c>
    </row>
    <row r="237" s="89" customFormat="1" ht="17" customHeight="1" spans="1:2">
      <c r="A237" s="230" t="s">
        <v>814</v>
      </c>
      <c r="B237" s="220">
        <v>0</v>
      </c>
    </row>
    <row r="238" s="89" customFormat="1" ht="17" customHeight="1" spans="1:2">
      <c r="A238" s="230" t="s">
        <v>815</v>
      </c>
      <c r="B238" s="220">
        <v>0</v>
      </c>
    </row>
    <row r="239" s="89" customFormat="1" ht="17" customHeight="1" spans="1:2">
      <c r="A239" s="230" t="s">
        <v>908</v>
      </c>
      <c r="B239" s="220">
        <v>0</v>
      </c>
    </row>
    <row r="240" s="89" customFormat="1" ht="17" customHeight="1" spans="1:2">
      <c r="A240" s="230" t="s">
        <v>822</v>
      </c>
      <c r="B240" s="220">
        <v>0</v>
      </c>
    </row>
    <row r="241" s="89" customFormat="1" ht="17" customHeight="1" spans="1:2">
      <c r="A241" s="230" t="s">
        <v>942</v>
      </c>
      <c r="B241" s="220">
        <v>0</v>
      </c>
    </row>
    <row r="242" s="89" customFormat="1" ht="17" customHeight="1" spans="1:2">
      <c r="A242" s="263" t="s">
        <v>943</v>
      </c>
      <c r="B242" s="220">
        <v>0</v>
      </c>
    </row>
    <row r="243" s="89" customFormat="1" ht="17" customHeight="1" spans="1:2">
      <c r="A243" s="230" t="s">
        <v>944</v>
      </c>
      <c r="B243" s="220">
        <v>0</v>
      </c>
    </row>
    <row r="244" s="89" customFormat="1" ht="17" customHeight="1" spans="1:2">
      <c r="A244" s="230" t="s">
        <v>945</v>
      </c>
      <c r="B244" s="220">
        <v>0</v>
      </c>
    </row>
    <row r="245" s="89" customFormat="1" ht="17" customHeight="1" spans="1:2">
      <c r="A245" s="263" t="s">
        <v>946</v>
      </c>
      <c r="B245" s="220">
        <v>0</v>
      </c>
    </row>
    <row r="246" s="89" customFormat="1" ht="17" customHeight="1" spans="1:2">
      <c r="A246" s="230" t="s">
        <v>947</v>
      </c>
      <c r="B246" s="220">
        <v>0</v>
      </c>
    </row>
    <row r="247" s="89" customFormat="1" ht="17" customHeight="1" spans="1:2">
      <c r="A247" s="230" t="s">
        <v>948</v>
      </c>
      <c r="B247" s="220">
        <v>0</v>
      </c>
    </row>
    <row r="248" s="89" customFormat="1" ht="17" customHeight="1" spans="1:2">
      <c r="A248" s="263" t="s">
        <v>949</v>
      </c>
      <c r="B248" s="220">
        <v>0</v>
      </c>
    </row>
    <row r="249" s="89" customFormat="1" ht="17" customHeight="1" spans="1:2">
      <c r="A249" s="230" t="s">
        <v>950</v>
      </c>
      <c r="B249" s="220">
        <v>0</v>
      </c>
    </row>
    <row r="250" s="89" customFormat="1" ht="17" customHeight="1" spans="1:2">
      <c r="A250" s="230" t="s">
        <v>951</v>
      </c>
      <c r="B250" s="220">
        <v>0</v>
      </c>
    </row>
    <row r="251" s="89" customFormat="1" ht="17" customHeight="1" spans="1:2">
      <c r="A251" s="230" t="s">
        <v>952</v>
      </c>
      <c r="B251" s="220">
        <v>0</v>
      </c>
    </row>
    <row r="252" s="89" customFormat="1" ht="17" customHeight="1" spans="1:2">
      <c r="A252" s="230" t="s">
        <v>953</v>
      </c>
      <c r="B252" s="220">
        <v>0</v>
      </c>
    </row>
    <row r="253" s="89" customFormat="1" ht="17" customHeight="1" spans="1:2">
      <c r="A253" s="230" t="s">
        <v>954</v>
      </c>
      <c r="B253" s="220">
        <v>0</v>
      </c>
    </row>
    <row r="254" s="89" customFormat="1" ht="17" customHeight="1" spans="1:2">
      <c r="A254" s="263" t="s">
        <v>955</v>
      </c>
      <c r="B254" s="220">
        <v>0</v>
      </c>
    </row>
    <row r="255" s="89" customFormat="1" ht="17" customHeight="1" spans="1:2">
      <c r="A255" s="230" t="s">
        <v>956</v>
      </c>
      <c r="B255" s="220">
        <v>0</v>
      </c>
    </row>
    <row r="256" s="89" customFormat="1" ht="16.95" customHeight="1" spans="1:2">
      <c r="A256" s="230" t="s">
        <v>957</v>
      </c>
      <c r="B256" s="220">
        <v>0</v>
      </c>
    </row>
    <row r="257" s="89" customFormat="1" ht="17" customHeight="1" spans="1:2">
      <c r="A257" s="230" t="s">
        <v>958</v>
      </c>
      <c r="B257" s="220">
        <v>0</v>
      </c>
    </row>
    <row r="258" s="89" customFormat="1" ht="17" customHeight="1" spans="1:2">
      <c r="A258" s="230" t="s">
        <v>959</v>
      </c>
      <c r="B258" s="220">
        <v>0</v>
      </c>
    </row>
    <row r="259" s="89" customFormat="1" ht="17" customHeight="1" spans="1:2">
      <c r="A259" s="263" t="s">
        <v>960</v>
      </c>
      <c r="B259" s="220">
        <v>0</v>
      </c>
    </row>
    <row r="260" s="89" customFormat="1" ht="17" customHeight="1" spans="1:2">
      <c r="A260" s="230" t="s">
        <v>961</v>
      </c>
      <c r="B260" s="220">
        <v>0</v>
      </c>
    </row>
    <row r="261" s="89" customFormat="1" ht="17" customHeight="1" spans="1:2">
      <c r="A261" s="263" t="s">
        <v>962</v>
      </c>
      <c r="B261" s="220">
        <v>0</v>
      </c>
    </row>
    <row r="262" s="89" customFormat="1" ht="17" customHeight="1" spans="1:2">
      <c r="A262" s="230" t="s">
        <v>963</v>
      </c>
      <c r="B262" s="220">
        <v>0</v>
      </c>
    </row>
    <row r="263" s="89" customFormat="1" ht="17" customHeight="1" spans="1:2">
      <c r="A263" s="230" t="s">
        <v>964</v>
      </c>
      <c r="B263" s="220">
        <v>0</v>
      </c>
    </row>
    <row r="264" s="89" customFormat="1" ht="17" customHeight="1" spans="1:2">
      <c r="A264" s="230" t="s">
        <v>965</v>
      </c>
      <c r="B264" s="220">
        <v>0</v>
      </c>
    </row>
    <row r="265" s="89" customFormat="1" ht="17" customHeight="1" spans="1:2">
      <c r="A265" s="230" t="s">
        <v>966</v>
      </c>
      <c r="B265" s="220">
        <v>0</v>
      </c>
    </row>
    <row r="266" s="89" customFormat="1" ht="17" customHeight="1" spans="1:2">
      <c r="A266" s="263" t="s">
        <v>967</v>
      </c>
      <c r="B266" s="220">
        <v>0</v>
      </c>
    </row>
    <row r="267" s="89" customFormat="1" ht="17" customHeight="1" spans="1:2">
      <c r="A267" s="230" t="s">
        <v>813</v>
      </c>
      <c r="B267" s="220">
        <v>0</v>
      </c>
    </row>
    <row r="268" s="89" customFormat="1" ht="17" customHeight="1" spans="1:2">
      <c r="A268" s="230" t="s">
        <v>814</v>
      </c>
      <c r="B268" s="220">
        <v>0</v>
      </c>
    </row>
    <row r="269" s="89" customFormat="1" ht="17" customHeight="1" spans="1:2">
      <c r="A269" s="230" t="s">
        <v>815</v>
      </c>
      <c r="B269" s="220">
        <v>0</v>
      </c>
    </row>
    <row r="270" s="89" customFormat="1" ht="17" customHeight="1" spans="1:2">
      <c r="A270" s="230" t="s">
        <v>822</v>
      </c>
      <c r="B270" s="220">
        <v>0</v>
      </c>
    </row>
    <row r="271" s="89" customFormat="1" ht="17" customHeight="1" spans="1:2">
      <c r="A271" s="230" t="s">
        <v>968</v>
      </c>
      <c r="B271" s="220">
        <v>0</v>
      </c>
    </row>
    <row r="272" s="89" customFormat="1" ht="17" customHeight="1" spans="1:2">
      <c r="A272" s="263" t="s">
        <v>969</v>
      </c>
      <c r="B272" s="220">
        <v>0</v>
      </c>
    </row>
    <row r="273" s="89" customFormat="1" ht="17" customHeight="1" spans="1:2">
      <c r="A273" s="230" t="s">
        <v>970</v>
      </c>
      <c r="B273" s="220">
        <v>0</v>
      </c>
    </row>
    <row r="274" s="89" customFormat="1" ht="17" customHeight="1" spans="1:2">
      <c r="A274" s="263" t="s">
        <v>971</v>
      </c>
      <c r="B274" s="220">
        <v>0</v>
      </c>
    </row>
    <row r="275" s="89" customFormat="1" ht="17" customHeight="1" spans="1:2">
      <c r="A275" s="263" t="s">
        <v>972</v>
      </c>
      <c r="B275" s="220">
        <v>0</v>
      </c>
    </row>
    <row r="276" s="89" customFormat="1" ht="17" customHeight="1" spans="1:2">
      <c r="A276" s="230" t="s">
        <v>973</v>
      </c>
      <c r="B276" s="220">
        <v>0</v>
      </c>
    </row>
    <row r="277" s="89" customFormat="1" ht="17" customHeight="1" spans="1:2">
      <c r="A277" s="230" t="s">
        <v>974</v>
      </c>
      <c r="B277" s="220">
        <v>0</v>
      </c>
    </row>
    <row r="278" s="89" customFormat="1" ht="17" customHeight="1" spans="1:2">
      <c r="A278" s="230" t="s">
        <v>975</v>
      </c>
      <c r="B278" s="220">
        <v>0</v>
      </c>
    </row>
    <row r="279" s="89" customFormat="1" ht="17" customHeight="1" spans="1:2">
      <c r="A279" s="263" t="s">
        <v>976</v>
      </c>
      <c r="B279" s="220">
        <v>0</v>
      </c>
    </row>
    <row r="280" s="89" customFormat="1" ht="17" customHeight="1" spans="1:2">
      <c r="A280" s="230" t="s">
        <v>977</v>
      </c>
      <c r="B280" s="220">
        <v>0</v>
      </c>
    </row>
    <row r="281" s="89" customFormat="1" ht="17" customHeight="1" spans="1:2">
      <c r="A281" s="263" t="s">
        <v>978</v>
      </c>
      <c r="B281" s="220">
        <v>0</v>
      </c>
    </row>
    <row r="282" s="89" customFormat="1" ht="17" customHeight="1" spans="1:2">
      <c r="A282" s="230" t="s">
        <v>979</v>
      </c>
      <c r="B282" s="220">
        <v>0</v>
      </c>
    </row>
    <row r="283" s="89" customFormat="1" ht="17" customHeight="1" spans="1:2">
      <c r="A283" s="263" t="s">
        <v>980</v>
      </c>
      <c r="B283" s="220">
        <v>0</v>
      </c>
    </row>
    <row r="284" s="89" customFormat="1" ht="17" customHeight="1" spans="1:2">
      <c r="A284" s="230" t="s">
        <v>981</v>
      </c>
      <c r="B284" s="220">
        <v>0</v>
      </c>
    </row>
    <row r="285" s="89" customFormat="1" ht="17" customHeight="1" spans="1:2">
      <c r="A285" s="230" t="s">
        <v>982</v>
      </c>
      <c r="B285" s="220">
        <v>0</v>
      </c>
    </row>
    <row r="286" s="89" customFormat="1" ht="17" customHeight="1" spans="1:2">
      <c r="A286" s="230" t="s">
        <v>983</v>
      </c>
      <c r="B286" s="220">
        <v>0</v>
      </c>
    </row>
    <row r="287" s="89" customFormat="1" ht="17" customHeight="1" spans="1:2">
      <c r="A287" s="230" t="s">
        <v>984</v>
      </c>
      <c r="B287" s="220">
        <v>0</v>
      </c>
    </row>
    <row r="288" s="89" customFormat="1" ht="17" customHeight="1" spans="1:2">
      <c r="A288" s="230" t="s">
        <v>985</v>
      </c>
      <c r="B288" s="220">
        <v>0</v>
      </c>
    </row>
    <row r="289" s="89" customFormat="1" ht="17" customHeight="1" spans="1:2">
      <c r="A289" s="230" t="s">
        <v>986</v>
      </c>
      <c r="B289" s="220">
        <v>0</v>
      </c>
    </row>
    <row r="290" s="89" customFormat="1" ht="17" customHeight="1" spans="1:2">
      <c r="A290" s="230" t="s">
        <v>987</v>
      </c>
      <c r="B290" s="220">
        <v>0</v>
      </c>
    </row>
    <row r="291" s="89" customFormat="1" ht="17" customHeight="1" spans="1:2">
      <c r="A291" s="263" t="s">
        <v>988</v>
      </c>
      <c r="B291" s="220">
        <v>0</v>
      </c>
    </row>
    <row r="292" s="89" customFormat="1" ht="17" customHeight="1" spans="1:2">
      <c r="A292" s="230" t="s">
        <v>989</v>
      </c>
      <c r="B292" s="220">
        <v>0</v>
      </c>
    </row>
    <row r="293" s="89" customFormat="1" ht="17" customHeight="1" spans="1:2">
      <c r="A293" s="263" t="s">
        <v>990</v>
      </c>
      <c r="B293" s="220">
        <v>2367</v>
      </c>
    </row>
    <row r="294" s="89" customFormat="1" ht="17" customHeight="1" spans="1:2">
      <c r="A294" s="263" t="s">
        <v>991</v>
      </c>
      <c r="B294" s="220">
        <v>0</v>
      </c>
    </row>
    <row r="295" s="89" customFormat="1" ht="17" customHeight="1" spans="1:2">
      <c r="A295" s="230" t="s">
        <v>992</v>
      </c>
      <c r="B295" s="220">
        <v>0</v>
      </c>
    </row>
    <row r="296" s="89" customFormat="1" ht="17" customHeight="1" spans="1:2">
      <c r="A296" s="230" t="s">
        <v>993</v>
      </c>
      <c r="B296" s="220">
        <v>0</v>
      </c>
    </row>
    <row r="297" s="89" customFormat="1" ht="17" customHeight="1" spans="1:2">
      <c r="A297" s="263" t="s">
        <v>994</v>
      </c>
      <c r="B297" s="220">
        <v>812</v>
      </c>
    </row>
    <row r="298" s="89" customFormat="1" ht="17" customHeight="1" spans="1:2">
      <c r="A298" s="230" t="s">
        <v>813</v>
      </c>
      <c r="B298" s="220">
        <v>0</v>
      </c>
    </row>
    <row r="299" s="89" customFormat="1" ht="17" customHeight="1" spans="1:2">
      <c r="A299" s="230" t="s">
        <v>814</v>
      </c>
      <c r="B299" s="220">
        <v>0</v>
      </c>
    </row>
    <row r="300" s="89" customFormat="1" ht="17" customHeight="1" spans="1:2">
      <c r="A300" s="230" t="s">
        <v>815</v>
      </c>
      <c r="B300" s="220">
        <v>0</v>
      </c>
    </row>
    <row r="301" s="89" customFormat="1" ht="17" customHeight="1" spans="1:2">
      <c r="A301" s="230" t="s">
        <v>854</v>
      </c>
      <c r="B301" s="220">
        <v>0</v>
      </c>
    </row>
    <row r="302" s="89" customFormat="1" ht="17" customHeight="1" spans="1:2">
      <c r="A302" s="230" t="s">
        <v>995</v>
      </c>
      <c r="B302" s="220">
        <v>0</v>
      </c>
    </row>
    <row r="303" s="89" customFormat="1" ht="16.95" customHeight="1" spans="1:2">
      <c r="A303" s="230" t="s">
        <v>996</v>
      </c>
      <c r="B303" s="220">
        <v>0</v>
      </c>
    </row>
    <row r="304" s="89" customFormat="1" ht="16.95" customHeight="1" spans="1:2">
      <c r="A304" s="230" t="s">
        <v>997</v>
      </c>
      <c r="B304" s="220">
        <v>0</v>
      </c>
    </row>
    <row r="305" s="89" customFormat="1" ht="17" customHeight="1" spans="1:2">
      <c r="A305" s="230" t="s">
        <v>998</v>
      </c>
      <c r="B305" s="220">
        <v>0</v>
      </c>
    </row>
    <row r="306" s="89" customFormat="1" ht="17" customHeight="1" spans="1:2">
      <c r="A306" s="230" t="s">
        <v>822</v>
      </c>
      <c r="B306" s="220">
        <v>0</v>
      </c>
    </row>
    <row r="307" s="89" customFormat="1" ht="17" customHeight="1" spans="1:2">
      <c r="A307" s="230" t="s">
        <v>999</v>
      </c>
      <c r="B307" s="220">
        <v>812</v>
      </c>
    </row>
    <row r="308" s="89" customFormat="1" ht="17" customHeight="1" spans="1:2">
      <c r="A308" s="263" t="s">
        <v>1000</v>
      </c>
      <c r="B308" s="220">
        <v>0</v>
      </c>
    </row>
    <row r="309" s="89" customFormat="1" ht="17" customHeight="1" spans="1:2">
      <c r="A309" s="230" t="s">
        <v>813</v>
      </c>
      <c r="B309" s="220">
        <v>0</v>
      </c>
    </row>
    <row r="310" s="89" customFormat="1" ht="17" customHeight="1" spans="1:2">
      <c r="A310" s="230" t="s">
        <v>814</v>
      </c>
      <c r="B310" s="220">
        <v>0</v>
      </c>
    </row>
    <row r="311" s="89" customFormat="1" ht="17" customHeight="1" spans="1:2">
      <c r="A311" s="230" t="s">
        <v>815</v>
      </c>
      <c r="B311" s="220">
        <v>0</v>
      </c>
    </row>
    <row r="312" s="89" customFormat="1" ht="17" customHeight="1" spans="1:2">
      <c r="A312" s="230" t="s">
        <v>1001</v>
      </c>
      <c r="B312" s="220">
        <v>0</v>
      </c>
    </row>
    <row r="313" s="89" customFormat="1" ht="17" customHeight="1" spans="1:2">
      <c r="A313" s="230" t="s">
        <v>822</v>
      </c>
      <c r="B313" s="220">
        <v>0</v>
      </c>
    </row>
    <row r="314" s="89" customFormat="1" ht="17" customHeight="1" spans="1:2">
      <c r="A314" s="230" t="s">
        <v>1002</v>
      </c>
      <c r="B314" s="220">
        <v>0</v>
      </c>
    </row>
    <row r="315" s="89" customFormat="1" ht="17" customHeight="1" spans="1:2">
      <c r="A315" s="263" t="s">
        <v>1003</v>
      </c>
      <c r="B315" s="220">
        <v>0</v>
      </c>
    </row>
    <row r="316" s="89" customFormat="1" ht="17" customHeight="1" spans="1:2">
      <c r="A316" s="230" t="s">
        <v>813</v>
      </c>
      <c r="B316" s="220">
        <v>0</v>
      </c>
    </row>
    <row r="317" s="89" customFormat="1" ht="17" customHeight="1" spans="1:2">
      <c r="A317" s="230" t="s">
        <v>814</v>
      </c>
      <c r="B317" s="220">
        <v>0</v>
      </c>
    </row>
    <row r="318" s="89" customFormat="1" ht="17" customHeight="1" spans="1:2">
      <c r="A318" s="230" t="s">
        <v>815</v>
      </c>
      <c r="B318" s="220">
        <v>0</v>
      </c>
    </row>
    <row r="319" s="89" customFormat="1" ht="17" customHeight="1" spans="1:2">
      <c r="A319" s="230" t="s">
        <v>1004</v>
      </c>
      <c r="B319" s="220">
        <v>0</v>
      </c>
    </row>
    <row r="320" s="89" customFormat="1" ht="17" customHeight="1" spans="1:2">
      <c r="A320" s="230" t="s">
        <v>1005</v>
      </c>
      <c r="B320" s="220">
        <v>0</v>
      </c>
    </row>
    <row r="321" s="89" customFormat="1" ht="17" customHeight="1" spans="1:2">
      <c r="A321" s="230" t="s">
        <v>822</v>
      </c>
      <c r="B321" s="220">
        <v>0</v>
      </c>
    </row>
    <row r="322" s="89" customFormat="1" ht="17" customHeight="1" spans="1:2">
      <c r="A322" s="230" t="s">
        <v>1006</v>
      </c>
      <c r="B322" s="220">
        <v>0</v>
      </c>
    </row>
    <row r="323" s="89" customFormat="1" ht="17" customHeight="1" spans="1:2">
      <c r="A323" s="263" t="s">
        <v>1007</v>
      </c>
      <c r="B323" s="220">
        <v>201</v>
      </c>
    </row>
    <row r="324" s="89" customFormat="1" ht="17" customHeight="1" spans="1:2">
      <c r="A324" s="230" t="s">
        <v>813</v>
      </c>
      <c r="B324" s="220">
        <v>0</v>
      </c>
    </row>
    <row r="325" s="89" customFormat="1" ht="17" customHeight="1" spans="1:2">
      <c r="A325" s="230" t="s">
        <v>814</v>
      </c>
      <c r="B325" s="220">
        <v>0</v>
      </c>
    </row>
    <row r="326" s="89" customFormat="1" ht="17" customHeight="1" spans="1:2">
      <c r="A326" s="230" t="s">
        <v>815</v>
      </c>
      <c r="B326" s="220">
        <v>0</v>
      </c>
    </row>
    <row r="327" s="89" customFormat="1" ht="17" customHeight="1" spans="1:2">
      <c r="A327" s="230" t="s">
        <v>1008</v>
      </c>
      <c r="B327" s="220">
        <v>0</v>
      </c>
    </row>
    <row r="328" s="89" customFormat="1" ht="17" customHeight="1" spans="1:2">
      <c r="A328" s="230" t="s">
        <v>1009</v>
      </c>
      <c r="B328" s="220">
        <v>0</v>
      </c>
    </row>
    <row r="329" s="89" customFormat="1" ht="17" customHeight="1" spans="1:2">
      <c r="A329" s="230" t="s">
        <v>1010</v>
      </c>
      <c r="B329" s="220">
        <v>0</v>
      </c>
    </row>
    <row r="330" s="89" customFormat="1" ht="17" customHeight="1" spans="1:2">
      <c r="A330" s="230" t="s">
        <v>822</v>
      </c>
      <c r="B330" s="220">
        <v>0</v>
      </c>
    </row>
    <row r="331" s="89" customFormat="1" ht="17" customHeight="1" spans="1:2">
      <c r="A331" s="230" t="s">
        <v>1011</v>
      </c>
      <c r="B331" s="220">
        <v>201</v>
      </c>
    </row>
    <row r="332" s="89" customFormat="1" ht="17" customHeight="1" spans="1:2">
      <c r="A332" s="263" t="s">
        <v>1012</v>
      </c>
      <c r="B332" s="220">
        <v>1146</v>
      </c>
    </row>
    <row r="333" s="89" customFormat="1" ht="17" customHeight="1" spans="1:2">
      <c r="A333" s="230" t="s">
        <v>813</v>
      </c>
      <c r="B333" s="220">
        <v>666</v>
      </c>
    </row>
    <row r="334" s="89" customFormat="1" ht="17" customHeight="1" spans="1:2">
      <c r="A334" s="230" t="s">
        <v>814</v>
      </c>
      <c r="B334" s="220">
        <v>0</v>
      </c>
    </row>
    <row r="335" s="89" customFormat="1" ht="17" customHeight="1" spans="1:2">
      <c r="A335" s="230" t="s">
        <v>815</v>
      </c>
      <c r="B335" s="220">
        <v>0</v>
      </c>
    </row>
    <row r="336" s="89" customFormat="1" ht="17" customHeight="1" spans="1:2">
      <c r="A336" s="230" t="s">
        <v>1013</v>
      </c>
      <c r="B336" s="220">
        <v>10</v>
      </c>
    </row>
    <row r="337" s="89" customFormat="1" ht="17" customHeight="1" spans="1:2">
      <c r="A337" s="230" t="s">
        <v>1014</v>
      </c>
      <c r="B337" s="220">
        <v>0</v>
      </c>
    </row>
    <row r="338" s="89" customFormat="1" ht="17" customHeight="1" spans="1:2">
      <c r="A338" s="230" t="s">
        <v>1015</v>
      </c>
      <c r="B338" s="220">
        <v>0</v>
      </c>
    </row>
    <row r="339" s="89" customFormat="1" ht="17" customHeight="1" spans="1:2">
      <c r="A339" s="230" t="s">
        <v>1016</v>
      </c>
      <c r="B339" s="220">
        <v>115</v>
      </c>
    </row>
    <row r="340" s="89" customFormat="1" ht="17" customHeight="1" spans="1:2">
      <c r="A340" s="230" t="s">
        <v>1017</v>
      </c>
      <c r="B340" s="220">
        <v>0</v>
      </c>
    </row>
    <row r="341" s="89" customFormat="1" ht="17" customHeight="1" spans="1:2">
      <c r="A341" s="230" t="s">
        <v>1018</v>
      </c>
      <c r="B341" s="220">
        <v>24</v>
      </c>
    </row>
    <row r="342" s="89" customFormat="1" ht="17" customHeight="1" spans="1:2">
      <c r="A342" s="230" t="s">
        <v>1019</v>
      </c>
      <c r="B342" s="220">
        <v>210</v>
      </c>
    </row>
    <row r="343" s="89" customFormat="1" ht="17" customHeight="1" spans="1:2">
      <c r="A343" s="230" t="s">
        <v>854</v>
      </c>
      <c r="B343" s="220">
        <v>10</v>
      </c>
    </row>
    <row r="344" s="89" customFormat="1" ht="17" customHeight="1" spans="1:2">
      <c r="A344" s="230" t="s">
        <v>822</v>
      </c>
      <c r="B344" s="220">
        <v>75</v>
      </c>
    </row>
    <row r="345" s="89" customFormat="1" ht="17" customHeight="1" spans="1:2">
      <c r="A345" s="230" t="s">
        <v>1020</v>
      </c>
      <c r="B345" s="220">
        <v>36</v>
      </c>
    </row>
    <row r="346" s="89" customFormat="1" ht="17" customHeight="1" spans="1:2">
      <c r="A346" s="263" t="s">
        <v>1021</v>
      </c>
      <c r="B346" s="220">
        <v>0</v>
      </c>
    </row>
    <row r="347" s="89" customFormat="1" ht="17" customHeight="1" spans="1:2">
      <c r="A347" s="230" t="s">
        <v>813</v>
      </c>
      <c r="B347" s="220">
        <v>0</v>
      </c>
    </row>
    <row r="348" s="89" customFormat="1" ht="17" customHeight="1" spans="1:2">
      <c r="A348" s="230" t="s">
        <v>814</v>
      </c>
      <c r="B348" s="220">
        <v>0</v>
      </c>
    </row>
    <row r="349" s="89" customFormat="1" ht="17" customHeight="1" spans="1:2">
      <c r="A349" s="230" t="s">
        <v>815</v>
      </c>
      <c r="B349" s="220">
        <v>0</v>
      </c>
    </row>
    <row r="350" s="89" customFormat="1" ht="17" customHeight="1" spans="1:2">
      <c r="A350" s="230" t="s">
        <v>1022</v>
      </c>
      <c r="B350" s="220">
        <v>0</v>
      </c>
    </row>
    <row r="351" s="89" customFormat="1" ht="17" customHeight="1" spans="1:2">
      <c r="A351" s="230" t="s">
        <v>1023</v>
      </c>
      <c r="B351" s="220">
        <v>0</v>
      </c>
    </row>
    <row r="352" s="89" customFormat="1" ht="17" customHeight="1" spans="1:2">
      <c r="A352" s="230" t="s">
        <v>1024</v>
      </c>
      <c r="B352" s="220">
        <v>0</v>
      </c>
    </row>
    <row r="353" s="89" customFormat="1" ht="17" customHeight="1" spans="1:2">
      <c r="A353" s="230" t="s">
        <v>854</v>
      </c>
      <c r="B353" s="220">
        <v>0</v>
      </c>
    </row>
    <row r="354" s="89" customFormat="1" ht="17" customHeight="1" spans="1:2">
      <c r="A354" s="230" t="s">
        <v>822</v>
      </c>
      <c r="B354" s="220">
        <v>0</v>
      </c>
    </row>
    <row r="355" s="89" customFormat="1" ht="17" customHeight="1" spans="1:2">
      <c r="A355" s="230" t="s">
        <v>1025</v>
      </c>
      <c r="B355" s="220">
        <v>0</v>
      </c>
    </row>
    <row r="356" s="89" customFormat="1" ht="17" customHeight="1" spans="1:2">
      <c r="A356" s="263" t="s">
        <v>1026</v>
      </c>
      <c r="B356" s="220">
        <v>0</v>
      </c>
    </row>
    <row r="357" s="89" customFormat="1" ht="17" customHeight="1" spans="1:2">
      <c r="A357" s="230" t="s">
        <v>813</v>
      </c>
      <c r="B357" s="220">
        <v>0</v>
      </c>
    </row>
    <row r="358" s="89" customFormat="1" ht="17" customHeight="1" spans="1:2">
      <c r="A358" s="230" t="s">
        <v>814</v>
      </c>
      <c r="B358" s="220">
        <v>0</v>
      </c>
    </row>
    <row r="359" s="89" customFormat="1" ht="17" customHeight="1" spans="1:2">
      <c r="A359" s="230" t="s">
        <v>815</v>
      </c>
      <c r="B359" s="220">
        <v>0</v>
      </c>
    </row>
    <row r="360" s="89" customFormat="1" ht="17" customHeight="1" spans="1:2">
      <c r="A360" s="230" t="s">
        <v>1027</v>
      </c>
      <c r="B360" s="220">
        <v>0</v>
      </c>
    </row>
    <row r="361" s="89" customFormat="1" ht="17" customHeight="1" spans="1:2">
      <c r="A361" s="230" t="s">
        <v>1028</v>
      </c>
      <c r="B361" s="220">
        <v>0</v>
      </c>
    </row>
    <row r="362" s="89" customFormat="1" ht="17" customHeight="1" spans="1:2">
      <c r="A362" s="230" t="s">
        <v>1029</v>
      </c>
      <c r="B362" s="220">
        <v>0</v>
      </c>
    </row>
    <row r="363" s="89" customFormat="1" ht="17" customHeight="1" spans="1:2">
      <c r="A363" s="230" t="s">
        <v>854</v>
      </c>
      <c r="B363" s="220">
        <v>0</v>
      </c>
    </row>
    <row r="364" s="89" customFormat="1" ht="17" customHeight="1" spans="1:2">
      <c r="A364" s="230" t="s">
        <v>822</v>
      </c>
      <c r="B364" s="220">
        <v>0</v>
      </c>
    </row>
    <row r="365" s="89" customFormat="1" ht="17" customHeight="1" spans="1:2">
      <c r="A365" s="230" t="s">
        <v>1030</v>
      </c>
      <c r="B365" s="220">
        <v>0</v>
      </c>
    </row>
    <row r="366" s="89" customFormat="1" ht="17" customHeight="1" spans="1:2">
      <c r="A366" s="263" t="s">
        <v>1031</v>
      </c>
      <c r="B366" s="220">
        <v>0</v>
      </c>
    </row>
    <row r="367" s="89" customFormat="1" ht="17" customHeight="1" spans="1:2">
      <c r="A367" s="230" t="s">
        <v>813</v>
      </c>
      <c r="B367" s="220">
        <v>0</v>
      </c>
    </row>
    <row r="368" s="89" customFormat="1" ht="17" customHeight="1" spans="1:2">
      <c r="A368" s="230" t="s">
        <v>814</v>
      </c>
      <c r="B368" s="220">
        <v>0</v>
      </c>
    </row>
    <row r="369" s="89" customFormat="1" ht="17" customHeight="1" spans="1:2">
      <c r="A369" s="230" t="s">
        <v>815</v>
      </c>
      <c r="B369" s="220">
        <v>0</v>
      </c>
    </row>
    <row r="370" s="89" customFormat="1" ht="17" customHeight="1" spans="1:2">
      <c r="A370" s="230" t="s">
        <v>1032</v>
      </c>
      <c r="B370" s="220">
        <v>0</v>
      </c>
    </row>
    <row r="371" s="89" customFormat="1" ht="17" customHeight="1" spans="1:2">
      <c r="A371" s="230" t="s">
        <v>1033</v>
      </c>
      <c r="B371" s="220">
        <v>0</v>
      </c>
    </row>
    <row r="372" s="89" customFormat="1" ht="17" customHeight="1" spans="1:2">
      <c r="A372" s="230" t="s">
        <v>822</v>
      </c>
      <c r="B372" s="220">
        <v>0</v>
      </c>
    </row>
    <row r="373" s="89" customFormat="1" ht="17" customHeight="1" spans="1:2">
      <c r="A373" s="230" t="s">
        <v>1034</v>
      </c>
      <c r="B373" s="220">
        <v>0</v>
      </c>
    </row>
    <row r="374" s="89" customFormat="1" ht="17" customHeight="1" spans="1:2">
      <c r="A374" s="263" t="s">
        <v>1035</v>
      </c>
      <c r="B374" s="220">
        <v>0</v>
      </c>
    </row>
    <row r="375" s="89" customFormat="1" ht="17" customHeight="1" spans="1:2">
      <c r="A375" s="230" t="s">
        <v>813</v>
      </c>
      <c r="B375" s="220">
        <v>0</v>
      </c>
    </row>
    <row r="376" s="89" customFormat="1" ht="17" customHeight="1" spans="1:2">
      <c r="A376" s="230" t="s">
        <v>814</v>
      </c>
      <c r="B376" s="220">
        <v>0</v>
      </c>
    </row>
    <row r="377" s="89" customFormat="1" ht="17" customHeight="1" spans="1:2">
      <c r="A377" s="230" t="s">
        <v>854</v>
      </c>
      <c r="B377" s="220">
        <v>0</v>
      </c>
    </row>
    <row r="378" s="89" customFormat="1" ht="17" customHeight="1" spans="1:2">
      <c r="A378" s="230" t="s">
        <v>1036</v>
      </c>
      <c r="B378" s="220">
        <v>0</v>
      </c>
    </row>
    <row r="379" s="89" customFormat="1" ht="17" customHeight="1" spans="1:2">
      <c r="A379" s="230" t="s">
        <v>1037</v>
      </c>
      <c r="B379" s="220">
        <v>0</v>
      </c>
    </row>
    <row r="380" s="89" customFormat="1" ht="16.95" customHeight="1" spans="1:2">
      <c r="A380" s="263" t="s">
        <v>1038</v>
      </c>
      <c r="B380" s="220">
        <v>208</v>
      </c>
    </row>
    <row r="381" s="89" customFormat="1" ht="17" customHeight="1" spans="1:2">
      <c r="A381" s="230" t="s">
        <v>1039</v>
      </c>
      <c r="B381" s="220">
        <v>8</v>
      </c>
    </row>
    <row r="382" s="89" customFormat="1" ht="17" customHeight="1" spans="1:2">
      <c r="A382" s="230" t="s">
        <v>1040</v>
      </c>
      <c r="B382" s="220">
        <v>200</v>
      </c>
    </row>
    <row r="383" s="89" customFormat="1" ht="17" customHeight="1" spans="1:2">
      <c r="A383" s="263" t="s">
        <v>1041</v>
      </c>
      <c r="B383" s="220">
        <v>83330</v>
      </c>
    </row>
    <row r="384" s="89" customFormat="1" ht="17" customHeight="1" spans="1:2">
      <c r="A384" s="263" t="s">
        <v>1042</v>
      </c>
      <c r="B384" s="220">
        <v>1568</v>
      </c>
    </row>
    <row r="385" s="89" customFormat="1" ht="17" customHeight="1" spans="1:2">
      <c r="A385" s="230" t="s">
        <v>813</v>
      </c>
      <c r="B385" s="220">
        <v>257</v>
      </c>
    </row>
    <row r="386" s="89" customFormat="1" ht="17" customHeight="1" spans="1:2">
      <c r="A386" s="230" t="s">
        <v>814</v>
      </c>
      <c r="B386" s="220">
        <v>5</v>
      </c>
    </row>
    <row r="387" s="89" customFormat="1" ht="17" customHeight="1" spans="1:2">
      <c r="A387" s="230" t="s">
        <v>815</v>
      </c>
      <c r="B387" s="220">
        <v>0</v>
      </c>
    </row>
    <row r="388" s="89" customFormat="1" ht="17" customHeight="1" spans="1:2">
      <c r="A388" s="230" t="s">
        <v>1043</v>
      </c>
      <c r="B388" s="220">
        <v>1306</v>
      </c>
    </row>
    <row r="389" s="89" customFormat="1" ht="17" customHeight="1" spans="1:2">
      <c r="A389" s="263" t="s">
        <v>1044</v>
      </c>
      <c r="B389" s="220">
        <v>78634</v>
      </c>
    </row>
    <row r="390" s="89" customFormat="1" ht="17" customHeight="1" spans="1:2">
      <c r="A390" s="230" t="s">
        <v>1045</v>
      </c>
      <c r="B390" s="220">
        <v>6481</v>
      </c>
    </row>
    <row r="391" s="89" customFormat="1" ht="17" customHeight="1" spans="1:2">
      <c r="A391" s="230" t="s">
        <v>1046</v>
      </c>
      <c r="B391" s="220">
        <v>35570</v>
      </c>
    </row>
    <row r="392" s="89" customFormat="1" ht="17" customHeight="1" spans="1:2">
      <c r="A392" s="230" t="s">
        <v>1047</v>
      </c>
      <c r="B392" s="220">
        <v>25925</v>
      </c>
    </row>
    <row r="393" s="89" customFormat="1" ht="17" customHeight="1" spans="1:2">
      <c r="A393" s="230" t="s">
        <v>1048</v>
      </c>
      <c r="B393" s="220">
        <v>10214</v>
      </c>
    </row>
    <row r="394" s="89" customFormat="1" ht="17" customHeight="1" spans="1:2">
      <c r="A394" s="230" t="s">
        <v>1049</v>
      </c>
      <c r="B394" s="220">
        <v>0</v>
      </c>
    </row>
    <row r="395" s="89" customFormat="1" ht="17" customHeight="1" spans="1:2">
      <c r="A395" s="230" t="s">
        <v>1050</v>
      </c>
      <c r="B395" s="220">
        <v>444</v>
      </c>
    </row>
    <row r="396" s="89" customFormat="1" ht="17" customHeight="1" spans="1:2">
      <c r="A396" s="263" t="s">
        <v>1051</v>
      </c>
      <c r="B396" s="220">
        <v>1045</v>
      </c>
    </row>
    <row r="397" s="89" customFormat="1" ht="17" customHeight="1" spans="1:2">
      <c r="A397" s="230" t="s">
        <v>1052</v>
      </c>
      <c r="B397" s="220">
        <v>0</v>
      </c>
    </row>
    <row r="398" s="89" customFormat="1" ht="17" customHeight="1" spans="1:2">
      <c r="A398" s="230" t="s">
        <v>1053</v>
      </c>
      <c r="B398" s="220">
        <v>1045</v>
      </c>
    </row>
    <row r="399" s="89" customFormat="1" ht="17" customHeight="1" spans="1:2">
      <c r="A399" s="230" t="s">
        <v>1054</v>
      </c>
      <c r="B399" s="220">
        <v>0</v>
      </c>
    </row>
    <row r="400" s="89" customFormat="1" ht="17" customHeight="1" spans="1:2">
      <c r="A400" s="230" t="s">
        <v>1055</v>
      </c>
      <c r="B400" s="220">
        <v>0</v>
      </c>
    </row>
    <row r="401" s="89" customFormat="1" ht="17" customHeight="1" spans="1:2">
      <c r="A401" s="230" t="s">
        <v>1056</v>
      </c>
      <c r="B401" s="220">
        <v>0</v>
      </c>
    </row>
    <row r="402" s="89" customFormat="1" ht="17" customHeight="1" spans="1:2">
      <c r="A402" s="263" t="s">
        <v>1057</v>
      </c>
      <c r="B402" s="220">
        <v>0</v>
      </c>
    </row>
    <row r="403" s="89" customFormat="1" ht="17" customHeight="1" spans="1:2">
      <c r="A403" s="230" t="s">
        <v>1058</v>
      </c>
      <c r="B403" s="220">
        <v>0</v>
      </c>
    </row>
    <row r="404" s="89" customFormat="1" ht="17" customHeight="1" spans="1:2">
      <c r="A404" s="230" t="s">
        <v>1059</v>
      </c>
      <c r="B404" s="220">
        <v>0</v>
      </c>
    </row>
    <row r="405" s="89" customFormat="1" ht="17" customHeight="1" spans="1:2">
      <c r="A405" s="230" t="s">
        <v>1060</v>
      </c>
      <c r="B405" s="220">
        <v>0</v>
      </c>
    </row>
    <row r="406" s="89" customFormat="1" ht="17" customHeight="1" spans="1:2">
      <c r="A406" s="230" t="s">
        <v>1061</v>
      </c>
      <c r="B406" s="220">
        <v>0</v>
      </c>
    </row>
    <row r="407" s="89" customFormat="1" ht="17" customHeight="1" spans="1:2">
      <c r="A407" s="230" t="s">
        <v>1062</v>
      </c>
      <c r="B407" s="220">
        <v>0</v>
      </c>
    </row>
    <row r="408" s="89" customFormat="1" ht="17" customHeight="1" spans="1:2">
      <c r="A408" s="263" t="s">
        <v>1063</v>
      </c>
      <c r="B408" s="220">
        <v>0</v>
      </c>
    </row>
    <row r="409" s="89" customFormat="1" ht="17" customHeight="1" spans="1:2">
      <c r="A409" s="230" t="s">
        <v>1064</v>
      </c>
      <c r="B409" s="220">
        <v>0</v>
      </c>
    </row>
    <row r="410" s="89" customFormat="1" ht="17" customHeight="1" spans="1:2">
      <c r="A410" s="230" t="s">
        <v>1065</v>
      </c>
      <c r="B410" s="220">
        <v>0</v>
      </c>
    </row>
    <row r="411" s="89" customFormat="1" ht="17" customHeight="1" spans="1:2">
      <c r="A411" s="230" t="s">
        <v>1066</v>
      </c>
      <c r="B411" s="220">
        <v>0</v>
      </c>
    </row>
    <row r="412" s="89" customFormat="1" ht="17" customHeight="1" spans="1:2">
      <c r="A412" s="263" t="s">
        <v>1067</v>
      </c>
      <c r="B412" s="220">
        <v>0</v>
      </c>
    </row>
    <row r="413" s="89" customFormat="1" ht="17" customHeight="1" spans="1:2">
      <c r="A413" s="230" t="s">
        <v>1068</v>
      </c>
      <c r="B413" s="220">
        <v>0</v>
      </c>
    </row>
    <row r="414" s="89" customFormat="1" ht="17" customHeight="1" spans="1:2">
      <c r="A414" s="230" t="s">
        <v>1069</v>
      </c>
      <c r="B414" s="220">
        <v>0</v>
      </c>
    </row>
    <row r="415" s="89" customFormat="1" ht="17" customHeight="1" spans="1:2">
      <c r="A415" s="230" t="s">
        <v>1070</v>
      </c>
      <c r="B415" s="220">
        <v>0</v>
      </c>
    </row>
    <row r="416" s="89" customFormat="1" ht="17" customHeight="1" spans="1:2">
      <c r="A416" s="263" t="s">
        <v>1071</v>
      </c>
      <c r="B416" s="220">
        <v>552</v>
      </c>
    </row>
    <row r="417" s="89" customFormat="1" ht="17" customHeight="1" spans="1:2">
      <c r="A417" s="230" t="s">
        <v>1072</v>
      </c>
      <c r="B417" s="220">
        <v>552</v>
      </c>
    </row>
    <row r="418" s="89" customFormat="1" ht="17" customHeight="1" spans="1:2">
      <c r="A418" s="230" t="s">
        <v>1073</v>
      </c>
      <c r="B418" s="220">
        <v>0</v>
      </c>
    </row>
    <row r="419" s="89" customFormat="1" ht="17" customHeight="1" spans="1:2">
      <c r="A419" s="230" t="s">
        <v>1074</v>
      </c>
      <c r="B419" s="220">
        <v>0</v>
      </c>
    </row>
    <row r="420" s="89" customFormat="1" ht="17" customHeight="1" spans="1:2">
      <c r="A420" s="263" t="s">
        <v>1075</v>
      </c>
      <c r="B420" s="220">
        <v>253</v>
      </c>
    </row>
    <row r="421" s="89" customFormat="1" ht="17" customHeight="1" spans="1:2">
      <c r="A421" s="230" t="s">
        <v>1076</v>
      </c>
      <c r="B421" s="220">
        <v>0</v>
      </c>
    </row>
    <row r="422" s="89" customFormat="1" ht="17" customHeight="1" spans="1:2">
      <c r="A422" s="230" t="s">
        <v>1077</v>
      </c>
      <c r="B422" s="220">
        <v>253</v>
      </c>
    </row>
    <row r="423" s="89" customFormat="1" ht="17" customHeight="1" spans="1:2">
      <c r="A423" s="230" t="s">
        <v>1078</v>
      </c>
      <c r="B423" s="220">
        <v>0</v>
      </c>
    </row>
    <row r="424" s="89" customFormat="1" ht="17" customHeight="1" spans="1:2">
      <c r="A424" s="230" t="s">
        <v>1079</v>
      </c>
      <c r="B424" s="220">
        <v>0</v>
      </c>
    </row>
    <row r="425" s="89" customFormat="1" ht="17" customHeight="1" spans="1:2">
      <c r="A425" s="230" t="s">
        <v>1080</v>
      </c>
      <c r="B425" s="220">
        <v>0</v>
      </c>
    </row>
    <row r="426" s="89" customFormat="1" ht="17" customHeight="1" spans="1:2">
      <c r="A426" s="263" t="s">
        <v>1081</v>
      </c>
      <c r="B426" s="220">
        <v>0</v>
      </c>
    </row>
    <row r="427" s="89" customFormat="1" ht="17" customHeight="1" spans="1:2">
      <c r="A427" s="230" t="s">
        <v>1082</v>
      </c>
      <c r="B427" s="220">
        <v>0</v>
      </c>
    </row>
    <row r="428" s="89" customFormat="1" ht="17" customHeight="1" spans="1:2">
      <c r="A428" s="230" t="s">
        <v>1083</v>
      </c>
      <c r="B428" s="220">
        <v>0</v>
      </c>
    </row>
    <row r="429" s="89" customFormat="1" ht="17" customHeight="1" spans="1:2">
      <c r="A429" s="230" t="s">
        <v>1084</v>
      </c>
      <c r="B429" s="220">
        <v>0</v>
      </c>
    </row>
    <row r="430" s="89" customFormat="1" ht="17" customHeight="1" spans="1:2">
      <c r="A430" s="230" t="s">
        <v>1085</v>
      </c>
      <c r="B430" s="220">
        <v>0</v>
      </c>
    </row>
    <row r="431" s="89" customFormat="1" ht="17" customHeight="1" spans="1:2">
      <c r="A431" s="230" t="s">
        <v>1086</v>
      </c>
      <c r="B431" s="220">
        <v>0</v>
      </c>
    </row>
    <row r="432" s="89" customFormat="1" ht="17" customHeight="1" spans="1:2">
      <c r="A432" s="230" t="s">
        <v>1087</v>
      </c>
      <c r="B432" s="220">
        <v>0</v>
      </c>
    </row>
    <row r="433" s="89" customFormat="1" ht="17" customHeight="1" spans="1:2">
      <c r="A433" s="263" t="s">
        <v>1088</v>
      </c>
      <c r="B433" s="220">
        <v>1278</v>
      </c>
    </row>
    <row r="434" s="89" customFormat="1" ht="17" customHeight="1" spans="1:2">
      <c r="A434" s="230" t="s">
        <v>1089</v>
      </c>
      <c r="B434" s="220">
        <v>1278</v>
      </c>
    </row>
    <row r="435" s="89" customFormat="1" ht="17" customHeight="1" spans="1:2">
      <c r="A435" s="263" t="s">
        <v>1090</v>
      </c>
      <c r="B435" s="220">
        <v>9986</v>
      </c>
    </row>
    <row r="436" s="89" customFormat="1" ht="17" customHeight="1" spans="1:2">
      <c r="A436" s="263" t="s">
        <v>1091</v>
      </c>
      <c r="B436" s="220">
        <v>364</v>
      </c>
    </row>
    <row r="437" s="89" customFormat="1" ht="17" customHeight="1" spans="1:2">
      <c r="A437" s="230" t="s">
        <v>813</v>
      </c>
      <c r="B437" s="220">
        <v>218</v>
      </c>
    </row>
    <row r="438" s="89" customFormat="1" ht="17" customHeight="1" spans="1:2">
      <c r="A438" s="230" t="s">
        <v>814</v>
      </c>
      <c r="B438" s="220">
        <v>0</v>
      </c>
    </row>
    <row r="439" s="89" customFormat="1" ht="17" customHeight="1" spans="1:2">
      <c r="A439" s="230" t="s">
        <v>815</v>
      </c>
      <c r="B439" s="220">
        <v>0</v>
      </c>
    </row>
    <row r="440" s="89" customFormat="1" ht="17" customHeight="1" spans="1:2">
      <c r="A440" s="230" t="s">
        <v>1092</v>
      </c>
      <c r="B440" s="220">
        <v>146</v>
      </c>
    </row>
    <row r="441" s="89" customFormat="1" ht="17" customHeight="1" spans="1:2">
      <c r="A441" s="263" t="s">
        <v>1093</v>
      </c>
      <c r="B441" s="220">
        <v>0</v>
      </c>
    </row>
    <row r="442" s="89" customFormat="1" ht="17" customHeight="1" spans="1:2">
      <c r="A442" s="230" t="s">
        <v>1094</v>
      </c>
      <c r="B442" s="220">
        <v>0</v>
      </c>
    </row>
    <row r="443" s="89" customFormat="1" ht="17" customHeight="1" spans="1:2">
      <c r="A443" s="230" t="s">
        <v>1095</v>
      </c>
      <c r="B443" s="220">
        <v>0</v>
      </c>
    </row>
    <row r="444" s="89" customFormat="1" ht="17" customHeight="1" spans="1:2">
      <c r="A444" s="230" t="s">
        <v>1096</v>
      </c>
      <c r="B444" s="220">
        <v>0</v>
      </c>
    </row>
    <row r="445" s="89" customFormat="1" ht="17" customHeight="1" spans="1:2">
      <c r="A445" s="230" t="s">
        <v>1097</v>
      </c>
      <c r="B445" s="220">
        <v>0</v>
      </c>
    </row>
    <row r="446" s="89" customFormat="1" ht="17" customHeight="1" spans="1:2">
      <c r="A446" s="230" t="s">
        <v>1098</v>
      </c>
      <c r="B446" s="220">
        <v>0</v>
      </c>
    </row>
    <row r="447" s="89" customFormat="1" ht="16.95" customHeight="1" spans="1:2">
      <c r="A447" s="230" t="s">
        <v>1099</v>
      </c>
      <c r="B447" s="220">
        <v>0</v>
      </c>
    </row>
    <row r="448" s="89" customFormat="1" ht="17" customHeight="1" spans="1:2">
      <c r="A448" s="230" t="s">
        <v>1100</v>
      </c>
      <c r="B448" s="220">
        <v>0</v>
      </c>
    </row>
    <row r="449" s="89" customFormat="1" ht="17" customHeight="1" spans="1:2">
      <c r="A449" s="230" t="s">
        <v>1101</v>
      </c>
      <c r="B449" s="220">
        <v>0</v>
      </c>
    </row>
    <row r="450" s="89" customFormat="1" ht="17" customHeight="1" spans="1:2">
      <c r="A450" s="263" t="s">
        <v>1102</v>
      </c>
      <c r="B450" s="220">
        <v>0</v>
      </c>
    </row>
    <row r="451" s="89" customFormat="1" ht="17" customHeight="1" spans="1:2">
      <c r="A451" s="230" t="s">
        <v>1094</v>
      </c>
      <c r="B451" s="220">
        <v>0</v>
      </c>
    </row>
    <row r="452" s="89" customFormat="1" ht="17" customHeight="1" spans="1:2">
      <c r="A452" s="230" t="s">
        <v>1103</v>
      </c>
      <c r="B452" s="220">
        <v>0</v>
      </c>
    </row>
    <row r="453" s="89" customFormat="1" ht="17" customHeight="1" spans="1:2">
      <c r="A453" s="230" t="s">
        <v>1104</v>
      </c>
      <c r="B453" s="220">
        <v>0</v>
      </c>
    </row>
    <row r="454" s="89" customFormat="1" ht="17" customHeight="1" spans="1:2">
      <c r="A454" s="230" t="s">
        <v>1105</v>
      </c>
      <c r="B454" s="220">
        <v>0</v>
      </c>
    </row>
    <row r="455" s="89" customFormat="1" ht="17" customHeight="1" spans="1:2">
      <c r="A455" s="230" t="s">
        <v>1106</v>
      </c>
      <c r="B455" s="220">
        <v>0</v>
      </c>
    </row>
    <row r="456" s="89" customFormat="1" ht="17" customHeight="1" spans="1:2">
      <c r="A456" s="263" t="s">
        <v>1107</v>
      </c>
      <c r="B456" s="220">
        <v>0</v>
      </c>
    </row>
    <row r="457" s="89" customFormat="1" ht="17" customHeight="1" spans="1:2">
      <c r="A457" s="230" t="s">
        <v>1094</v>
      </c>
      <c r="B457" s="220">
        <v>0</v>
      </c>
    </row>
    <row r="458" s="89" customFormat="1" ht="16.95" customHeight="1" spans="1:2">
      <c r="A458" s="230" t="s">
        <v>1108</v>
      </c>
      <c r="B458" s="220">
        <v>0</v>
      </c>
    </row>
    <row r="459" s="89" customFormat="1" ht="17" customHeight="1" spans="1:2">
      <c r="A459" s="230" t="s">
        <v>1109</v>
      </c>
      <c r="B459" s="220">
        <v>0</v>
      </c>
    </row>
    <row r="460" s="89" customFormat="1" ht="17" customHeight="1" spans="1:2">
      <c r="A460" s="230" t="s">
        <v>1110</v>
      </c>
      <c r="B460" s="220">
        <v>0</v>
      </c>
    </row>
    <row r="461" s="89" customFormat="1" ht="17" customHeight="1" spans="1:2">
      <c r="A461" s="263" t="s">
        <v>1111</v>
      </c>
      <c r="B461" s="220">
        <v>0</v>
      </c>
    </row>
    <row r="462" s="89" customFormat="1" ht="17" customHeight="1" spans="1:2">
      <c r="A462" s="230" t="s">
        <v>1094</v>
      </c>
      <c r="B462" s="220">
        <v>0</v>
      </c>
    </row>
    <row r="463" s="89" customFormat="1" ht="17" customHeight="1" spans="1:2">
      <c r="A463" s="230" t="s">
        <v>1112</v>
      </c>
      <c r="B463" s="220">
        <v>0</v>
      </c>
    </row>
    <row r="464" s="89" customFormat="1" ht="17" customHeight="1" spans="1:2">
      <c r="A464" s="230" t="s">
        <v>1113</v>
      </c>
      <c r="B464" s="220">
        <v>0</v>
      </c>
    </row>
    <row r="465" s="89" customFormat="1" ht="17" customHeight="1" spans="1:2">
      <c r="A465" s="230" t="s">
        <v>1114</v>
      </c>
      <c r="B465" s="220">
        <v>0</v>
      </c>
    </row>
    <row r="466" s="89" customFormat="1" ht="17" customHeight="1" spans="1:2">
      <c r="A466" s="263" t="s">
        <v>1115</v>
      </c>
      <c r="B466" s="220">
        <v>0</v>
      </c>
    </row>
    <row r="467" s="89" customFormat="1" ht="17" customHeight="1" spans="1:2">
      <c r="A467" s="230" t="s">
        <v>1116</v>
      </c>
      <c r="B467" s="220">
        <v>0</v>
      </c>
    </row>
    <row r="468" s="89" customFormat="1" ht="17" customHeight="1" spans="1:2">
      <c r="A468" s="230" t="s">
        <v>1117</v>
      </c>
      <c r="B468" s="220">
        <v>0</v>
      </c>
    </row>
    <row r="469" s="89" customFormat="1" ht="17" customHeight="1" spans="1:2">
      <c r="A469" s="230" t="s">
        <v>1118</v>
      </c>
      <c r="B469" s="220">
        <v>0</v>
      </c>
    </row>
    <row r="470" s="89" customFormat="1" ht="17" customHeight="1" spans="1:2">
      <c r="A470" s="230" t="s">
        <v>1119</v>
      </c>
      <c r="B470" s="220">
        <v>0</v>
      </c>
    </row>
    <row r="471" s="89" customFormat="1" ht="17" customHeight="1" spans="1:2">
      <c r="A471" s="263" t="s">
        <v>1120</v>
      </c>
      <c r="B471" s="220">
        <v>180</v>
      </c>
    </row>
    <row r="472" s="89" customFormat="1" ht="17" customHeight="1" spans="1:2">
      <c r="A472" s="230" t="s">
        <v>1094</v>
      </c>
      <c r="B472" s="220">
        <v>68</v>
      </c>
    </row>
    <row r="473" s="89" customFormat="1" ht="17" customHeight="1" spans="1:2">
      <c r="A473" s="230" t="s">
        <v>1121</v>
      </c>
      <c r="B473" s="220">
        <v>77</v>
      </c>
    </row>
    <row r="474" s="89" customFormat="1" ht="17" customHeight="1" spans="1:2">
      <c r="A474" s="230" t="s">
        <v>1122</v>
      </c>
      <c r="B474" s="220">
        <v>0</v>
      </c>
    </row>
    <row r="475" s="89" customFormat="1" ht="17" customHeight="1" spans="1:2">
      <c r="A475" s="230" t="s">
        <v>1123</v>
      </c>
      <c r="B475" s="220">
        <v>0</v>
      </c>
    </row>
    <row r="476" s="89" customFormat="1" ht="17" customHeight="1" spans="1:2">
      <c r="A476" s="230" t="s">
        <v>1124</v>
      </c>
      <c r="B476" s="220">
        <v>0</v>
      </c>
    </row>
    <row r="477" s="89" customFormat="1" ht="17" customHeight="1" spans="1:2">
      <c r="A477" s="230" t="s">
        <v>1125</v>
      </c>
      <c r="B477" s="220">
        <v>35</v>
      </c>
    </row>
    <row r="478" s="89" customFormat="1" ht="17" customHeight="1" spans="1:2">
      <c r="A478" s="263" t="s">
        <v>1126</v>
      </c>
      <c r="B478" s="220">
        <v>0</v>
      </c>
    </row>
    <row r="479" s="89" customFormat="1" ht="17" customHeight="1" spans="1:2">
      <c r="A479" s="230" t="s">
        <v>1127</v>
      </c>
      <c r="B479" s="220">
        <v>0</v>
      </c>
    </row>
    <row r="480" s="89" customFormat="1" ht="17" customHeight="1" spans="1:2">
      <c r="A480" s="230" t="s">
        <v>1128</v>
      </c>
      <c r="B480" s="220">
        <v>0</v>
      </c>
    </row>
    <row r="481" s="89" customFormat="1" ht="17" customHeight="1" spans="1:2">
      <c r="A481" s="230" t="s">
        <v>1129</v>
      </c>
      <c r="B481" s="220">
        <v>0</v>
      </c>
    </row>
    <row r="482" s="89" customFormat="1" ht="17" customHeight="1" spans="1:2">
      <c r="A482" s="263" t="s">
        <v>1130</v>
      </c>
      <c r="B482" s="220">
        <v>350</v>
      </c>
    </row>
    <row r="483" s="89" customFormat="1" ht="17" customHeight="1" spans="1:2">
      <c r="A483" s="230" t="s">
        <v>1131</v>
      </c>
      <c r="B483" s="220">
        <v>0</v>
      </c>
    </row>
    <row r="484" s="89" customFormat="1" ht="16.95" customHeight="1" spans="1:2">
      <c r="A484" s="230" t="s">
        <v>1132</v>
      </c>
      <c r="B484" s="220">
        <v>350</v>
      </c>
    </row>
    <row r="485" s="89" customFormat="1" ht="17" customHeight="1" spans="1:2">
      <c r="A485" s="230" t="s">
        <v>1133</v>
      </c>
      <c r="B485" s="220">
        <v>0</v>
      </c>
    </row>
    <row r="486" s="89" customFormat="1" ht="17" customHeight="1" spans="1:2">
      <c r="A486" s="263" t="s">
        <v>1134</v>
      </c>
      <c r="B486" s="220">
        <v>9092</v>
      </c>
    </row>
    <row r="487" s="89" customFormat="1" ht="17" customHeight="1" spans="1:2">
      <c r="A487" s="230" t="s">
        <v>1135</v>
      </c>
      <c r="B487" s="220">
        <v>394</v>
      </c>
    </row>
    <row r="488" s="89" customFormat="1" ht="17" customHeight="1" spans="1:2">
      <c r="A488" s="230" t="s">
        <v>1136</v>
      </c>
      <c r="B488" s="220">
        <v>0</v>
      </c>
    </row>
    <row r="489" s="89" customFormat="1" ht="17" customHeight="1" spans="1:2">
      <c r="A489" s="230" t="s">
        <v>1137</v>
      </c>
      <c r="B489" s="220">
        <v>0</v>
      </c>
    </row>
    <row r="490" s="89" customFormat="1" ht="17" customHeight="1" spans="1:2">
      <c r="A490" s="230" t="s">
        <v>1138</v>
      </c>
      <c r="B490" s="220">
        <v>8698</v>
      </c>
    </row>
    <row r="491" s="89" customFormat="1" ht="17" customHeight="1" spans="1:2">
      <c r="A491" s="263" t="s">
        <v>1139</v>
      </c>
      <c r="B491" s="220">
        <v>3733</v>
      </c>
    </row>
    <row r="492" s="89" customFormat="1" ht="17" customHeight="1" spans="1:2">
      <c r="A492" s="263" t="s">
        <v>1140</v>
      </c>
      <c r="B492" s="220">
        <v>1655</v>
      </c>
    </row>
    <row r="493" s="89" customFormat="1" ht="17" customHeight="1" spans="1:2">
      <c r="A493" s="230" t="s">
        <v>813</v>
      </c>
      <c r="B493" s="220">
        <v>131</v>
      </c>
    </row>
    <row r="494" s="89" customFormat="1" ht="17" customHeight="1" spans="1:2">
      <c r="A494" s="230" t="s">
        <v>814</v>
      </c>
      <c r="B494" s="220">
        <v>0</v>
      </c>
    </row>
    <row r="495" s="89" customFormat="1" ht="17" customHeight="1" spans="1:2">
      <c r="A495" s="230" t="s">
        <v>815</v>
      </c>
      <c r="B495" s="220">
        <v>0</v>
      </c>
    </row>
    <row r="496" s="89" customFormat="1" ht="17" customHeight="1" spans="1:2">
      <c r="A496" s="230" t="s">
        <v>1141</v>
      </c>
      <c r="B496" s="220">
        <v>0</v>
      </c>
    </row>
    <row r="497" s="89" customFormat="1" ht="17" customHeight="1" spans="1:2">
      <c r="A497" s="230" t="s">
        <v>1142</v>
      </c>
      <c r="B497" s="220">
        <v>0</v>
      </c>
    </row>
    <row r="498" s="89" customFormat="1" ht="17" customHeight="1" spans="1:2">
      <c r="A498" s="230" t="s">
        <v>1143</v>
      </c>
      <c r="B498" s="220">
        <v>165</v>
      </c>
    </row>
    <row r="499" s="89" customFormat="1" ht="17" customHeight="1" spans="1:2">
      <c r="A499" s="230" t="s">
        <v>1144</v>
      </c>
      <c r="B499" s="220">
        <v>2</v>
      </c>
    </row>
    <row r="500" s="89" customFormat="1" ht="17" customHeight="1" spans="1:2">
      <c r="A500" s="230" t="s">
        <v>1145</v>
      </c>
      <c r="B500" s="220">
        <v>301</v>
      </c>
    </row>
    <row r="501" s="89" customFormat="1" ht="17" customHeight="1" spans="1:2">
      <c r="A501" s="230" t="s">
        <v>1146</v>
      </c>
      <c r="B501" s="220">
        <v>507</v>
      </c>
    </row>
    <row r="502" s="89" customFormat="1" ht="17" customHeight="1" spans="1:2">
      <c r="A502" s="230" t="s">
        <v>1147</v>
      </c>
      <c r="B502" s="220">
        <v>0</v>
      </c>
    </row>
    <row r="503" s="89" customFormat="1" ht="17" customHeight="1" spans="1:2">
      <c r="A503" s="230" t="s">
        <v>1148</v>
      </c>
      <c r="B503" s="220">
        <v>35</v>
      </c>
    </row>
    <row r="504" s="89" customFormat="1" ht="17" customHeight="1" spans="1:2">
      <c r="A504" s="230" t="s">
        <v>1149</v>
      </c>
      <c r="B504" s="220">
        <v>138</v>
      </c>
    </row>
    <row r="505" s="89" customFormat="1" ht="17" customHeight="1" spans="1:2">
      <c r="A505" s="230" t="s">
        <v>1150</v>
      </c>
      <c r="B505" s="220">
        <v>0</v>
      </c>
    </row>
    <row r="506" s="89" customFormat="1" ht="17" customHeight="1" spans="1:2">
      <c r="A506" s="230" t="s">
        <v>1151</v>
      </c>
      <c r="B506" s="220">
        <v>8</v>
      </c>
    </row>
    <row r="507" s="89" customFormat="1" ht="17" customHeight="1" spans="1:2">
      <c r="A507" s="230" t="s">
        <v>1152</v>
      </c>
      <c r="B507" s="220">
        <v>368</v>
      </c>
    </row>
    <row r="508" s="89" customFormat="1" ht="17" customHeight="1" spans="1:2">
      <c r="A508" s="263" t="s">
        <v>1153</v>
      </c>
      <c r="B508" s="220">
        <v>690</v>
      </c>
    </row>
    <row r="509" s="89" customFormat="1" ht="17" customHeight="1" spans="1:2">
      <c r="A509" s="230" t="s">
        <v>813</v>
      </c>
      <c r="B509" s="220">
        <v>0</v>
      </c>
    </row>
    <row r="510" s="89" customFormat="1" ht="17" customHeight="1" spans="1:2">
      <c r="A510" s="230" t="s">
        <v>814</v>
      </c>
      <c r="B510" s="220">
        <v>0</v>
      </c>
    </row>
    <row r="511" s="89" customFormat="1" ht="17" customHeight="1" spans="1:2">
      <c r="A511" s="230" t="s">
        <v>815</v>
      </c>
      <c r="B511" s="220">
        <v>0</v>
      </c>
    </row>
    <row r="512" s="89" customFormat="1" ht="17" customHeight="1" spans="1:2">
      <c r="A512" s="230" t="s">
        <v>1154</v>
      </c>
      <c r="B512" s="220">
        <v>445</v>
      </c>
    </row>
    <row r="513" s="89" customFormat="1" ht="17" customHeight="1" spans="1:2">
      <c r="A513" s="230" t="s">
        <v>1155</v>
      </c>
      <c r="B513" s="220">
        <v>157</v>
      </c>
    </row>
    <row r="514" s="89" customFormat="1" ht="17" customHeight="1" spans="1:2">
      <c r="A514" s="230" t="s">
        <v>1156</v>
      </c>
      <c r="B514" s="220">
        <v>0</v>
      </c>
    </row>
    <row r="515" s="89" customFormat="1" ht="17" customHeight="1" spans="1:2">
      <c r="A515" s="230" t="s">
        <v>1157</v>
      </c>
      <c r="B515" s="220">
        <v>88</v>
      </c>
    </row>
    <row r="516" s="89" customFormat="1" ht="17" customHeight="1" spans="1:2">
      <c r="A516" s="263" t="s">
        <v>1158</v>
      </c>
      <c r="B516" s="220">
        <v>1300</v>
      </c>
    </row>
    <row r="517" s="89" customFormat="1" ht="17" customHeight="1" spans="1:2">
      <c r="A517" s="230" t="s">
        <v>813</v>
      </c>
      <c r="B517" s="220">
        <v>0</v>
      </c>
    </row>
    <row r="518" s="89" customFormat="1" ht="17" customHeight="1" spans="1:2">
      <c r="A518" s="230" t="s">
        <v>814</v>
      </c>
      <c r="B518" s="220">
        <v>0</v>
      </c>
    </row>
    <row r="519" s="89" customFormat="1" ht="17" customHeight="1" spans="1:2">
      <c r="A519" s="230" t="s">
        <v>815</v>
      </c>
      <c r="B519" s="220">
        <v>0</v>
      </c>
    </row>
    <row r="520" s="89" customFormat="1" ht="17" customHeight="1" spans="1:2">
      <c r="A520" s="230" t="s">
        <v>1159</v>
      </c>
      <c r="B520" s="220">
        <v>0</v>
      </c>
    </row>
    <row r="521" s="89" customFormat="1" ht="17" customHeight="1" spans="1:2">
      <c r="A521" s="230" t="s">
        <v>1160</v>
      </c>
      <c r="B521" s="220">
        <v>0</v>
      </c>
    </row>
    <row r="522" s="89" customFormat="1" ht="17" customHeight="1" spans="1:2">
      <c r="A522" s="230" t="s">
        <v>1161</v>
      </c>
      <c r="B522" s="220">
        <v>0</v>
      </c>
    </row>
    <row r="523" s="89" customFormat="1" ht="17" customHeight="1" spans="1:2">
      <c r="A523" s="230" t="s">
        <v>1162</v>
      </c>
      <c r="B523" s="220">
        <v>0</v>
      </c>
    </row>
    <row r="524" s="89" customFormat="1" ht="17" customHeight="1" spans="1:2">
      <c r="A524" s="230" t="s">
        <v>1163</v>
      </c>
      <c r="B524" s="220">
        <v>1300</v>
      </c>
    </row>
    <row r="525" s="89" customFormat="1" ht="17" customHeight="1" spans="1:2">
      <c r="A525" s="230" t="s">
        <v>1164</v>
      </c>
      <c r="B525" s="220">
        <v>0</v>
      </c>
    </row>
    <row r="526" s="89" customFormat="1" ht="17" customHeight="1" spans="1:2">
      <c r="A526" s="230" t="s">
        <v>1165</v>
      </c>
      <c r="B526" s="220">
        <v>0</v>
      </c>
    </row>
    <row r="527" s="89" customFormat="1" ht="17" customHeight="1" spans="1:2">
      <c r="A527" s="219" t="s">
        <v>1166</v>
      </c>
      <c r="B527" s="220">
        <v>71</v>
      </c>
    </row>
    <row r="528" s="89" customFormat="1" ht="17" customHeight="1" spans="1:2">
      <c r="A528" s="221" t="s">
        <v>813</v>
      </c>
      <c r="B528" s="220">
        <v>0</v>
      </c>
    </row>
    <row r="529" s="89" customFormat="1" ht="17" customHeight="1" spans="1:2">
      <c r="A529" s="221" t="s">
        <v>814</v>
      </c>
      <c r="B529" s="220">
        <v>0</v>
      </c>
    </row>
    <row r="530" s="89" customFormat="1" ht="17" customHeight="1" spans="1:2">
      <c r="A530" s="221" t="s">
        <v>815</v>
      </c>
      <c r="B530" s="220">
        <v>0</v>
      </c>
    </row>
    <row r="531" s="89" customFormat="1" ht="17" customHeight="1" spans="1:2">
      <c r="A531" s="221" t="s">
        <v>1167</v>
      </c>
      <c r="B531" s="220">
        <v>0</v>
      </c>
    </row>
    <row r="532" s="89" customFormat="1" ht="17" customHeight="1" spans="1:2">
      <c r="A532" s="221" t="s">
        <v>1168</v>
      </c>
      <c r="B532" s="220">
        <v>0</v>
      </c>
    </row>
    <row r="533" s="89" customFormat="1" ht="17" customHeight="1" spans="1:2">
      <c r="A533" s="221" t="s">
        <v>1169</v>
      </c>
      <c r="B533" s="220">
        <v>0</v>
      </c>
    </row>
    <row r="534" s="89" customFormat="1" ht="17" customHeight="1" spans="1:2">
      <c r="A534" s="221" t="s">
        <v>1170</v>
      </c>
      <c r="B534" s="220">
        <v>56</v>
      </c>
    </row>
    <row r="535" s="89" customFormat="1" ht="17" customHeight="1" spans="1:2">
      <c r="A535" s="221" t="s">
        <v>1171</v>
      </c>
      <c r="B535" s="220">
        <v>15</v>
      </c>
    </row>
    <row r="536" s="89" customFormat="1" ht="17" customHeight="1" spans="1:2">
      <c r="A536" s="219" t="s">
        <v>1172</v>
      </c>
      <c r="B536" s="220">
        <v>17</v>
      </c>
    </row>
    <row r="537" s="89" customFormat="1" ht="17" customHeight="1" spans="1:2">
      <c r="A537" s="221" t="s">
        <v>813</v>
      </c>
      <c r="B537" s="220">
        <v>0</v>
      </c>
    </row>
    <row r="538" s="89" customFormat="1" ht="17" customHeight="1" spans="1:2">
      <c r="A538" s="221" t="s">
        <v>814</v>
      </c>
      <c r="B538" s="220">
        <v>0</v>
      </c>
    </row>
    <row r="539" s="89" customFormat="1" ht="16.95" customHeight="1" spans="1:2">
      <c r="A539" s="221" t="s">
        <v>815</v>
      </c>
      <c r="B539" s="220">
        <v>0</v>
      </c>
    </row>
    <row r="540" s="89" customFormat="1" ht="16.95" customHeight="1" spans="1:2">
      <c r="A540" s="221" t="s">
        <v>1173</v>
      </c>
      <c r="B540" s="220">
        <v>0</v>
      </c>
    </row>
    <row r="541" s="89" customFormat="1" ht="16.95" customHeight="1" spans="1:2">
      <c r="A541" s="221" t="s">
        <v>1174</v>
      </c>
      <c r="B541" s="220">
        <v>0</v>
      </c>
    </row>
    <row r="542" s="89" customFormat="1" ht="17" customHeight="1" spans="1:2">
      <c r="A542" s="221" t="s">
        <v>1175</v>
      </c>
      <c r="B542" s="220">
        <v>0</v>
      </c>
    </row>
    <row r="543" s="89" customFormat="1" ht="17" customHeight="1" spans="1:2">
      <c r="A543" s="221" t="s">
        <v>1176</v>
      </c>
      <c r="B543" s="220">
        <v>17</v>
      </c>
    </row>
    <row r="544" s="89" customFormat="1" ht="17" customHeight="1" spans="1:2">
      <c r="A544" s="263" t="s">
        <v>1177</v>
      </c>
      <c r="B544" s="220">
        <v>0</v>
      </c>
    </row>
    <row r="545" s="89" customFormat="1" ht="17" customHeight="1" spans="1:2">
      <c r="A545" s="230" t="s">
        <v>1178</v>
      </c>
      <c r="B545" s="220">
        <v>0</v>
      </c>
    </row>
    <row r="546" s="89" customFormat="1" ht="17" customHeight="1" spans="1:2">
      <c r="A546" s="230" t="s">
        <v>1179</v>
      </c>
      <c r="B546" s="220">
        <v>0</v>
      </c>
    </row>
    <row r="547" s="89" customFormat="1" ht="17" customHeight="1" spans="1:2">
      <c r="A547" s="230" t="s">
        <v>1180</v>
      </c>
      <c r="B547" s="220">
        <v>0</v>
      </c>
    </row>
    <row r="548" s="89" customFormat="1" ht="17" customHeight="1" spans="1:2">
      <c r="A548" s="263" t="s">
        <v>1181</v>
      </c>
      <c r="B548" s="220">
        <v>100889</v>
      </c>
    </row>
    <row r="549" s="89" customFormat="1" ht="17" customHeight="1" spans="1:2">
      <c r="A549" s="263" t="s">
        <v>1182</v>
      </c>
      <c r="B549" s="220">
        <v>2953</v>
      </c>
    </row>
    <row r="550" s="89" customFormat="1" ht="17" customHeight="1" spans="1:2">
      <c r="A550" s="230" t="s">
        <v>813</v>
      </c>
      <c r="B550" s="220">
        <v>235</v>
      </c>
    </row>
    <row r="551" s="89" customFormat="1" ht="17" customHeight="1" spans="1:2">
      <c r="A551" s="230" t="s">
        <v>814</v>
      </c>
      <c r="B551" s="220">
        <v>33</v>
      </c>
    </row>
    <row r="552" s="89" customFormat="1" ht="17" customHeight="1" spans="1:2">
      <c r="A552" s="230" t="s">
        <v>815</v>
      </c>
      <c r="B552" s="220">
        <v>0</v>
      </c>
    </row>
    <row r="553" s="89" customFormat="1" ht="17" customHeight="1" spans="1:2">
      <c r="A553" s="230" t="s">
        <v>1183</v>
      </c>
      <c r="B553" s="220">
        <v>0</v>
      </c>
    </row>
    <row r="554" s="89" customFormat="1" ht="17" customHeight="1" spans="1:2">
      <c r="A554" s="230" t="s">
        <v>1184</v>
      </c>
      <c r="B554" s="220">
        <v>14</v>
      </c>
    </row>
    <row r="555" s="89" customFormat="1" ht="17" customHeight="1" spans="1:2">
      <c r="A555" s="230" t="s">
        <v>1185</v>
      </c>
      <c r="B555" s="220">
        <v>114</v>
      </c>
    </row>
    <row r="556" s="89" customFormat="1" ht="17" customHeight="1" spans="1:2">
      <c r="A556" s="230" t="s">
        <v>1186</v>
      </c>
      <c r="B556" s="220">
        <v>111</v>
      </c>
    </row>
    <row r="557" s="89" customFormat="1" ht="17" customHeight="1" spans="1:2">
      <c r="A557" s="230" t="s">
        <v>854</v>
      </c>
      <c r="B557" s="220">
        <v>58</v>
      </c>
    </row>
    <row r="558" s="89" customFormat="1" ht="17" customHeight="1" spans="1:2">
      <c r="A558" s="230" t="s">
        <v>1187</v>
      </c>
      <c r="B558" s="220">
        <v>323</v>
      </c>
    </row>
    <row r="559" s="89" customFormat="1" ht="17" customHeight="1" spans="1:2">
      <c r="A559" s="230" t="s">
        <v>1188</v>
      </c>
      <c r="B559" s="220">
        <v>5</v>
      </c>
    </row>
    <row r="560" s="89" customFormat="1" ht="17" customHeight="1" spans="1:2">
      <c r="A560" s="230" t="s">
        <v>1189</v>
      </c>
      <c r="B560" s="220">
        <v>81</v>
      </c>
    </row>
    <row r="561" s="89" customFormat="1" ht="16.95" customHeight="1" spans="1:2">
      <c r="A561" s="230" t="s">
        <v>1190</v>
      </c>
      <c r="B561" s="220">
        <v>17</v>
      </c>
    </row>
    <row r="562" s="89" customFormat="1" ht="16.95" customHeight="1" spans="1:2">
      <c r="A562" s="230" t="s">
        <v>1191</v>
      </c>
      <c r="B562" s="220">
        <v>0</v>
      </c>
    </row>
    <row r="563" s="89" customFormat="1" ht="16.95" customHeight="1" spans="1:2">
      <c r="A563" s="230" t="s">
        <v>1192</v>
      </c>
      <c r="B563" s="220">
        <v>0</v>
      </c>
    </row>
    <row r="564" s="89" customFormat="1" ht="16.95" customHeight="1" spans="1:2">
      <c r="A564" s="230" t="s">
        <v>1193</v>
      </c>
      <c r="B564" s="220">
        <v>0</v>
      </c>
    </row>
    <row r="565" s="89" customFormat="1" ht="16.95" customHeight="1" spans="1:2">
      <c r="A565" s="230" t="s">
        <v>1194</v>
      </c>
      <c r="B565" s="220">
        <v>274</v>
      </c>
    </row>
    <row r="566" s="89" customFormat="1" ht="17" customHeight="1" spans="1:2">
      <c r="A566" s="230" t="s">
        <v>822</v>
      </c>
      <c r="B566" s="220">
        <v>1440</v>
      </c>
    </row>
    <row r="567" s="89" customFormat="1" ht="17" customHeight="1" spans="1:2">
      <c r="A567" s="230" t="s">
        <v>1195</v>
      </c>
      <c r="B567" s="220">
        <v>248</v>
      </c>
    </row>
    <row r="568" s="89" customFormat="1" ht="17" customHeight="1" spans="1:2">
      <c r="A568" s="263" t="s">
        <v>1196</v>
      </c>
      <c r="B568" s="220">
        <v>1191</v>
      </c>
    </row>
    <row r="569" s="89" customFormat="1" ht="17" customHeight="1" spans="1:2">
      <c r="A569" s="230" t="s">
        <v>813</v>
      </c>
      <c r="B569" s="220">
        <v>103</v>
      </c>
    </row>
    <row r="570" s="89" customFormat="1" ht="17" customHeight="1" spans="1:2">
      <c r="A570" s="230" t="s">
        <v>814</v>
      </c>
      <c r="B570" s="220">
        <v>0</v>
      </c>
    </row>
    <row r="571" s="89" customFormat="1" ht="17" customHeight="1" spans="1:2">
      <c r="A571" s="230" t="s">
        <v>815</v>
      </c>
      <c r="B571" s="220">
        <v>0</v>
      </c>
    </row>
    <row r="572" s="89" customFormat="1" ht="17" customHeight="1" spans="1:2">
      <c r="A572" s="230" t="s">
        <v>1197</v>
      </c>
      <c r="B572" s="220">
        <v>160</v>
      </c>
    </row>
    <row r="573" s="89" customFormat="1" ht="17" customHeight="1" spans="1:2">
      <c r="A573" s="230" t="s">
        <v>1198</v>
      </c>
      <c r="B573" s="220">
        <v>18</v>
      </c>
    </row>
    <row r="574" s="89" customFormat="1" ht="17" customHeight="1" spans="1:2">
      <c r="A574" s="230" t="s">
        <v>1199</v>
      </c>
      <c r="B574" s="220">
        <v>169</v>
      </c>
    </row>
    <row r="575" s="89" customFormat="1" ht="17" customHeight="1" spans="1:2">
      <c r="A575" s="230" t="s">
        <v>1200</v>
      </c>
      <c r="B575" s="220">
        <v>741</v>
      </c>
    </row>
    <row r="576" s="89" customFormat="1" ht="17" customHeight="1" spans="1:2">
      <c r="A576" s="263" t="s">
        <v>1201</v>
      </c>
      <c r="B576" s="220">
        <v>0</v>
      </c>
    </row>
    <row r="577" s="89" customFormat="1" ht="17" customHeight="1" spans="1:2">
      <c r="A577" s="230" t="s">
        <v>1202</v>
      </c>
      <c r="B577" s="220">
        <v>0</v>
      </c>
    </row>
    <row r="578" s="89" customFormat="1" ht="17" customHeight="1" spans="1:2">
      <c r="A578" s="263" t="s">
        <v>1203</v>
      </c>
      <c r="B578" s="220">
        <v>39137</v>
      </c>
    </row>
    <row r="579" s="89" customFormat="1" ht="17" customHeight="1" spans="1:2">
      <c r="A579" s="230" t="s">
        <v>1204</v>
      </c>
      <c r="B579" s="220">
        <v>7287</v>
      </c>
    </row>
    <row r="580" s="89" customFormat="1" ht="17" customHeight="1" spans="1:2">
      <c r="A580" s="230" t="s">
        <v>1205</v>
      </c>
      <c r="B580" s="220">
        <v>9120</v>
      </c>
    </row>
    <row r="581" s="89" customFormat="1" ht="17" customHeight="1" spans="1:2">
      <c r="A581" s="230" t="s">
        <v>1206</v>
      </c>
      <c r="B581" s="220">
        <v>118</v>
      </c>
    </row>
    <row r="582" s="89" customFormat="1" ht="16.95" customHeight="1" spans="1:2">
      <c r="A582" s="230" t="s">
        <v>1207</v>
      </c>
      <c r="B582" s="220">
        <v>13352</v>
      </c>
    </row>
    <row r="583" s="89" customFormat="1" ht="17" customHeight="1" spans="1:2">
      <c r="A583" s="230" t="s">
        <v>1208</v>
      </c>
      <c r="B583" s="220">
        <v>3735</v>
      </c>
    </row>
    <row r="584" s="89" customFormat="1" ht="17" customHeight="1" spans="1:2">
      <c r="A584" s="230" t="s">
        <v>1209</v>
      </c>
      <c r="B584" s="220">
        <v>5519</v>
      </c>
    </row>
    <row r="585" s="89" customFormat="1" ht="17" customHeight="1" spans="1:2">
      <c r="A585" s="230" t="s">
        <v>1210</v>
      </c>
      <c r="B585" s="220">
        <v>0</v>
      </c>
    </row>
    <row r="586" s="89" customFormat="1" ht="17" customHeight="1" spans="1:2">
      <c r="A586" s="230" t="s">
        <v>1211</v>
      </c>
      <c r="B586" s="220">
        <v>6</v>
      </c>
    </row>
    <row r="587" s="89" customFormat="1" ht="17" customHeight="1" spans="1:2">
      <c r="A587" s="263" t="s">
        <v>1212</v>
      </c>
      <c r="B587" s="220">
        <v>473</v>
      </c>
    </row>
    <row r="588" s="89" customFormat="1" ht="17" customHeight="1" spans="1:2">
      <c r="A588" s="230" t="s">
        <v>1213</v>
      </c>
      <c r="B588" s="220">
        <v>473</v>
      </c>
    </row>
    <row r="589" s="89" customFormat="1" ht="17" customHeight="1" spans="1:2">
      <c r="A589" s="230" t="s">
        <v>1214</v>
      </c>
      <c r="B589" s="220">
        <v>0</v>
      </c>
    </row>
    <row r="590" s="89" customFormat="1" ht="17" customHeight="1" spans="1:2">
      <c r="A590" s="230" t="s">
        <v>1215</v>
      </c>
      <c r="B590" s="220">
        <v>0</v>
      </c>
    </row>
    <row r="591" s="89" customFormat="1" ht="17" customHeight="1" spans="1:2">
      <c r="A591" s="263" t="s">
        <v>1216</v>
      </c>
      <c r="B591" s="220">
        <v>3996</v>
      </c>
    </row>
    <row r="592" s="89" customFormat="1" ht="17" customHeight="1" spans="1:2">
      <c r="A592" s="230" t="s">
        <v>1217</v>
      </c>
      <c r="B592" s="220">
        <v>227</v>
      </c>
    </row>
    <row r="593" s="89" customFormat="1" ht="17" customHeight="1" spans="1:2">
      <c r="A593" s="230" t="s">
        <v>1218</v>
      </c>
      <c r="B593" s="220">
        <v>250</v>
      </c>
    </row>
    <row r="594" s="89" customFormat="1" ht="17" customHeight="1" spans="1:2">
      <c r="A594" s="230" t="s">
        <v>1219</v>
      </c>
      <c r="B594" s="220">
        <v>2361</v>
      </c>
    </row>
    <row r="595" s="89" customFormat="1" ht="17" customHeight="1" spans="1:2">
      <c r="A595" s="230" t="s">
        <v>1220</v>
      </c>
      <c r="B595" s="220">
        <v>1017</v>
      </c>
    </row>
    <row r="596" s="89" customFormat="1" ht="17" customHeight="1" spans="1:2">
      <c r="A596" s="230" t="s">
        <v>1221</v>
      </c>
      <c r="B596" s="220">
        <v>0</v>
      </c>
    </row>
    <row r="597" s="89" customFormat="1" ht="17" customHeight="1" spans="1:2">
      <c r="A597" s="230" t="s">
        <v>1222</v>
      </c>
      <c r="B597" s="220">
        <v>30</v>
      </c>
    </row>
    <row r="598" s="89" customFormat="1" ht="17" customHeight="1" spans="1:2">
      <c r="A598" s="230" t="s">
        <v>1223</v>
      </c>
      <c r="B598" s="220">
        <v>3</v>
      </c>
    </row>
    <row r="599" s="89" customFormat="1" ht="17" customHeight="1" spans="1:2">
      <c r="A599" s="230" t="s">
        <v>1224</v>
      </c>
      <c r="B599" s="220">
        <v>47</v>
      </c>
    </row>
    <row r="600" s="89" customFormat="1" ht="17" customHeight="1" spans="1:2">
      <c r="A600" s="230" t="s">
        <v>1225</v>
      </c>
      <c r="B600" s="220">
        <v>61</v>
      </c>
    </row>
    <row r="601" s="89" customFormat="1" ht="17" customHeight="1" spans="1:2">
      <c r="A601" s="263" t="s">
        <v>1226</v>
      </c>
      <c r="B601" s="220">
        <v>5996</v>
      </c>
    </row>
    <row r="602" s="89" customFormat="1" ht="17" customHeight="1" spans="1:2">
      <c r="A602" s="230" t="s">
        <v>1227</v>
      </c>
      <c r="B602" s="220">
        <v>680</v>
      </c>
    </row>
    <row r="603" s="89" customFormat="1" ht="17" customHeight="1" spans="1:2">
      <c r="A603" s="230" t="s">
        <v>1228</v>
      </c>
      <c r="B603" s="220">
        <v>3315</v>
      </c>
    </row>
    <row r="604" s="89" customFormat="1" ht="17" customHeight="1" spans="1:2">
      <c r="A604" s="230" t="s">
        <v>1229</v>
      </c>
      <c r="B604" s="220">
        <v>376</v>
      </c>
    </row>
    <row r="605" s="89" customFormat="1" ht="17" customHeight="1" spans="1:2">
      <c r="A605" s="230" t="s">
        <v>1230</v>
      </c>
      <c r="B605" s="220">
        <v>746</v>
      </c>
    </row>
    <row r="606" s="89" customFormat="1" ht="17" customHeight="1" spans="1:2">
      <c r="A606" s="230" t="s">
        <v>1231</v>
      </c>
      <c r="B606" s="220">
        <v>0</v>
      </c>
    </row>
    <row r="607" s="89" customFormat="1" ht="17" customHeight="1" spans="1:2">
      <c r="A607" s="230" t="s">
        <v>1232</v>
      </c>
      <c r="B607" s="220">
        <v>0</v>
      </c>
    </row>
    <row r="608" s="89" customFormat="1" ht="17" customHeight="1" spans="1:2">
      <c r="A608" s="230" t="s">
        <v>1233</v>
      </c>
      <c r="B608" s="220">
        <v>34</v>
      </c>
    </row>
    <row r="609" s="89" customFormat="1" ht="17" customHeight="1" spans="1:2">
      <c r="A609" s="230" t="s">
        <v>1234</v>
      </c>
      <c r="B609" s="220">
        <v>845</v>
      </c>
    </row>
    <row r="610" s="89" customFormat="1" ht="17" customHeight="1" spans="1:2">
      <c r="A610" s="263" t="s">
        <v>1235</v>
      </c>
      <c r="B610" s="220">
        <v>455</v>
      </c>
    </row>
    <row r="611" s="89" customFormat="1" ht="17" customHeight="1" spans="1:2">
      <c r="A611" s="230" t="s">
        <v>1236</v>
      </c>
      <c r="B611" s="220">
        <v>299</v>
      </c>
    </row>
    <row r="612" s="89" customFormat="1" ht="17" customHeight="1" spans="1:2">
      <c r="A612" s="230" t="s">
        <v>1237</v>
      </c>
      <c r="B612" s="220">
        <v>0</v>
      </c>
    </row>
    <row r="613" s="89" customFormat="1" ht="17" customHeight="1" spans="1:2">
      <c r="A613" s="230" t="s">
        <v>1238</v>
      </c>
      <c r="B613" s="220">
        <v>0</v>
      </c>
    </row>
    <row r="614" s="89" customFormat="1" ht="17" customHeight="1" spans="1:2">
      <c r="A614" s="230" t="s">
        <v>1239</v>
      </c>
      <c r="B614" s="220">
        <v>14</v>
      </c>
    </row>
    <row r="615" s="89" customFormat="1" ht="17" customHeight="1" spans="1:2">
      <c r="A615" s="230" t="s">
        <v>1240</v>
      </c>
      <c r="B615" s="220">
        <v>16</v>
      </c>
    </row>
    <row r="616" s="89" customFormat="1" ht="17" customHeight="1" spans="1:2">
      <c r="A616" s="230" t="s">
        <v>1241</v>
      </c>
      <c r="B616" s="220">
        <v>126</v>
      </c>
    </row>
    <row r="617" s="89" customFormat="1" ht="17" customHeight="1" spans="1:2">
      <c r="A617" s="263" t="s">
        <v>1242</v>
      </c>
      <c r="B617" s="220">
        <v>1914</v>
      </c>
    </row>
    <row r="618" s="89" customFormat="1" ht="17" customHeight="1" spans="1:2">
      <c r="A618" s="230" t="s">
        <v>1243</v>
      </c>
      <c r="B618" s="220">
        <v>93</v>
      </c>
    </row>
    <row r="619" s="89" customFormat="1" ht="16.95" customHeight="1" spans="1:2">
      <c r="A619" s="230" t="s">
        <v>1244</v>
      </c>
      <c r="B619" s="220">
        <v>490</v>
      </c>
    </row>
    <row r="620" s="89" customFormat="1" ht="17" customHeight="1" spans="1:2">
      <c r="A620" s="230" t="s">
        <v>1245</v>
      </c>
      <c r="B620" s="220">
        <v>0</v>
      </c>
    </row>
    <row r="621" s="89" customFormat="1" ht="17" customHeight="1" spans="1:2">
      <c r="A621" s="230" t="s">
        <v>1246</v>
      </c>
      <c r="B621" s="220">
        <v>407</v>
      </c>
    </row>
    <row r="622" s="89" customFormat="1" ht="17" customHeight="1" spans="1:2">
      <c r="A622" s="230" t="s">
        <v>1247</v>
      </c>
      <c r="B622" s="220">
        <v>206</v>
      </c>
    </row>
    <row r="623" s="89" customFormat="1" ht="17" customHeight="1" spans="1:2">
      <c r="A623" s="230" t="s">
        <v>1248</v>
      </c>
      <c r="B623" s="220">
        <v>625</v>
      </c>
    </row>
    <row r="624" s="89" customFormat="1" ht="17" customHeight="1" spans="1:2">
      <c r="A624" s="230" t="s">
        <v>1249</v>
      </c>
      <c r="B624" s="220">
        <v>93</v>
      </c>
    </row>
    <row r="625" s="89" customFormat="1" ht="17" customHeight="1" spans="1:2">
      <c r="A625" s="263" t="s">
        <v>1250</v>
      </c>
      <c r="B625" s="220">
        <v>1488</v>
      </c>
    </row>
    <row r="626" s="89" customFormat="1" ht="17" customHeight="1" spans="1:2">
      <c r="A626" s="230" t="s">
        <v>813</v>
      </c>
      <c r="B626" s="220">
        <v>66</v>
      </c>
    </row>
    <row r="627" s="89" customFormat="1" ht="17" customHeight="1" spans="1:2">
      <c r="A627" s="230" t="s">
        <v>814</v>
      </c>
      <c r="B627" s="220">
        <v>0</v>
      </c>
    </row>
    <row r="628" s="89" customFormat="1" ht="17" customHeight="1" spans="1:2">
      <c r="A628" s="230" t="s">
        <v>815</v>
      </c>
      <c r="B628" s="220">
        <v>0</v>
      </c>
    </row>
    <row r="629" s="89" customFormat="1" ht="17" customHeight="1" spans="1:2">
      <c r="A629" s="230" t="s">
        <v>1251</v>
      </c>
      <c r="B629" s="220">
        <v>128</v>
      </c>
    </row>
    <row r="630" s="89" customFormat="1" ht="17" customHeight="1" spans="1:2">
      <c r="A630" s="230" t="s">
        <v>1252</v>
      </c>
      <c r="B630" s="220">
        <v>49</v>
      </c>
    </row>
    <row r="631" s="89" customFormat="1" ht="17" customHeight="1" spans="1:2">
      <c r="A631" s="230" t="s">
        <v>1253</v>
      </c>
      <c r="B631" s="220">
        <v>0</v>
      </c>
    </row>
    <row r="632" s="89" customFormat="1" ht="17" customHeight="1" spans="1:2">
      <c r="A632" s="230" t="s">
        <v>1254</v>
      </c>
      <c r="B632" s="220">
        <v>1091</v>
      </c>
    </row>
    <row r="633" s="89" customFormat="1" ht="17" customHeight="1" spans="1:2">
      <c r="A633" s="230" t="s">
        <v>1255</v>
      </c>
      <c r="B633" s="220">
        <v>154</v>
      </c>
    </row>
    <row r="634" s="89" customFormat="1" ht="17" customHeight="1" spans="1:2">
      <c r="A634" s="263" t="s">
        <v>1256</v>
      </c>
      <c r="B634" s="220">
        <v>51</v>
      </c>
    </row>
    <row r="635" s="89" customFormat="1" ht="17" customHeight="1" spans="1:2">
      <c r="A635" s="230" t="s">
        <v>813</v>
      </c>
      <c r="B635" s="220">
        <v>46</v>
      </c>
    </row>
    <row r="636" s="89" customFormat="1" ht="17" customHeight="1" spans="1:2">
      <c r="A636" s="230" t="s">
        <v>814</v>
      </c>
      <c r="B636" s="220">
        <v>5</v>
      </c>
    </row>
    <row r="637" s="89" customFormat="1" ht="17" customHeight="1" spans="1:2">
      <c r="A637" s="230" t="s">
        <v>815</v>
      </c>
      <c r="B637" s="220">
        <v>0</v>
      </c>
    </row>
    <row r="638" s="89" customFormat="1" ht="17" customHeight="1" spans="1:2">
      <c r="A638" s="230" t="s">
        <v>822</v>
      </c>
      <c r="B638" s="220">
        <v>0</v>
      </c>
    </row>
    <row r="639" s="89" customFormat="1" ht="17" customHeight="1" spans="1:2">
      <c r="A639" s="230" t="s">
        <v>1257</v>
      </c>
      <c r="B639" s="220">
        <v>0</v>
      </c>
    </row>
    <row r="640" s="89" customFormat="1" ht="17" customHeight="1" spans="1:2">
      <c r="A640" s="263" t="s">
        <v>1258</v>
      </c>
      <c r="B640" s="220">
        <v>4828</v>
      </c>
    </row>
    <row r="641" s="89" customFormat="1" ht="17" customHeight="1" spans="1:2">
      <c r="A641" s="230" t="s">
        <v>1259</v>
      </c>
      <c r="B641" s="220">
        <v>2737</v>
      </c>
    </row>
    <row r="642" s="89" customFormat="1" ht="17" customHeight="1" spans="1:2">
      <c r="A642" s="230" t="s">
        <v>1260</v>
      </c>
      <c r="B642" s="220">
        <v>2091</v>
      </c>
    </row>
    <row r="643" s="89" customFormat="1" ht="17" customHeight="1" spans="1:2">
      <c r="A643" s="263" t="s">
        <v>1261</v>
      </c>
      <c r="B643" s="220">
        <v>1467</v>
      </c>
    </row>
    <row r="644" s="89" customFormat="1" ht="17" customHeight="1" spans="1:2">
      <c r="A644" s="230" t="s">
        <v>1262</v>
      </c>
      <c r="B644" s="220">
        <v>1467</v>
      </c>
    </row>
    <row r="645" s="89" customFormat="1" ht="17" customHeight="1" spans="1:2">
      <c r="A645" s="230" t="s">
        <v>1263</v>
      </c>
      <c r="B645" s="220">
        <v>0</v>
      </c>
    </row>
    <row r="646" s="89" customFormat="1" ht="17" customHeight="1" spans="1:2">
      <c r="A646" s="263" t="s">
        <v>1264</v>
      </c>
      <c r="B646" s="220">
        <v>2231</v>
      </c>
    </row>
    <row r="647" s="89" customFormat="1" ht="17" customHeight="1" spans="1:2">
      <c r="A647" s="230" t="s">
        <v>1265</v>
      </c>
      <c r="B647" s="220">
        <v>805</v>
      </c>
    </row>
    <row r="648" s="89" customFormat="1" ht="17" customHeight="1" spans="1:2">
      <c r="A648" s="230" t="s">
        <v>1266</v>
      </c>
      <c r="B648" s="220">
        <v>1426</v>
      </c>
    </row>
    <row r="649" s="89" customFormat="1" ht="17" customHeight="1" spans="1:2">
      <c r="A649" s="263" t="s">
        <v>1267</v>
      </c>
      <c r="B649" s="220">
        <v>0</v>
      </c>
    </row>
    <row r="650" s="89" customFormat="1" ht="17" customHeight="1" spans="1:2">
      <c r="A650" s="230" t="s">
        <v>1268</v>
      </c>
      <c r="B650" s="220">
        <v>0</v>
      </c>
    </row>
    <row r="651" s="89" customFormat="1" ht="17" customHeight="1" spans="1:2">
      <c r="A651" s="230" t="s">
        <v>1269</v>
      </c>
      <c r="B651" s="220">
        <v>0</v>
      </c>
    </row>
    <row r="652" s="89" customFormat="1" ht="17" customHeight="1" spans="1:2">
      <c r="A652" s="263" t="s">
        <v>1270</v>
      </c>
      <c r="B652" s="220">
        <v>104</v>
      </c>
    </row>
    <row r="653" s="89" customFormat="1" ht="17" customHeight="1" spans="1:2">
      <c r="A653" s="230" t="s">
        <v>1271</v>
      </c>
      <c r="B653" s="220">
        <v>104</v>
      </c>
    </row>
    <row r="654" s="89" customFormat="1" ht="17" customHeight="1" spans="1:2">
      <c r="A654" s="230" t="s">
        <v>1272</v>
      </c>
      <c r="B654" s="220">
        <v>0</v>
      </c>
    </row>
    <row r="655" s="89" customFormat="1" ht="17" customHeight="1" spans="1:2">
      <c r="A655" s="263" t="s">
        <v>1273</v>
      </c>
      <c r="B655" s="220">
        <v>32097</v>
      </c>
    </row>
    <row r="656" s="89" customFormat="1" ht="17" customHeight="1" spans="1:2">
      <c r="A656" s="230" t="s">
        <v>1274</v>
      </c>
      <c r="B656" s="220">
        <v>423</v>
      </c>
    </row>
    <row r="657" s="89" customFormat="1" ht="17" customHeight="1" spans="1:2">
      <c r="A657" s="230" t="s">
        <v>1275</v>
      </c>
      <c r="B657" s="220">
        <v>16049</v>
      </c>
    </row>
    <row r="658" s="89" customFormat="1" ht="17" customHeight="1" spans="1:2">
      <c r="A658" s="230" t="s">
        <v>1276</v>
      </c>
      <c r="B658" s="220">
        <v>15625</v>
      </c>
    </row>
    <row r="659" s="89" customFormat="1" ht="17" customHeight="1" spans="1:2">
      <c r="A659" s="263" t="s">
        <v>1277</v>
      </c>
      <c r="B659" s="220">
        <v>20</v>
      </c>
    </row>
    <row r="660" s="89" customFormat="1" ht="17" customHeight="1" spans="1:2">
      <c r="A660" s="230" t="s">
        <v>1278</v>
      </c>
      <c r="B660" s="220">
        <v>0</v>
      </c>
    </row>
    <row r="661" s="89" customFormat="1" ht="17" customHeight="1" spans="1:2">
      <c r="A661" s="230" t="s">
        <v>1279</v>
      </c>
      <c r="B661" s="220">
        <v>20</v>
      </c>
    </row>
    <row r="662" s="89" customFormat="1" ht="17" customHeight="1" spans="1:2">
      <c r="A662" s="230" t="s">
        <v>1280</v>
      </c>
      <c r="B662" s="220">
        <v>0</v>
      </c>
    </row>
    <row r="663" s="89" customFormat="1" ht="17" customHeight="1" spans="1:2">
      <c r="A663" s="263" t="s">
        <v>1281</v>
      </c>
      <c r="B663" s="220">
        <v>2403</v>
      </c>
    </row>
    <row r="664" s="89" customFormat="1" ht="17" customHeight="1" spans="1:2">
      <c r="A664" s="230" t="s">
        <v>813</v>
      </c>
      <c r="B664" s="220">
        <v>173</v>
      </c>
    </row>
    <row r="665" s="89" customFormat="1" ht="17" customHeight="1" spans="1:2">
      <c r="A665" s="230" t="s">
        <v>814</v>
      </c>
      <c r="B665" s="220">
        <v>0</v>
      </c>
    </row>
    <row r="666" s="89" customFormat="1" ht="16.95" customHeight="1" spans="1:2">
      <c r="A666" s="230" t="s">
        <v>815</v>
      </c>
      <c r="B666" s="220">
        <v>0</v>
      </c>
    </row>
    <row r="667" s="89" customFormat="1" ht="16.95" customHeight="1" spans="1:2">
      <c r="A667" s="230" t="s">
        <v>1282</v>
      </c>
      <c r="B667" s="220">
        <v>1197</v>
      </c>
    </row>
    <row r="668" s="89" customFormat="1" ht="16.95" customHeight="1" spans="1:2">
      <c r="A668" s="230" t="s">
        <v>1283</v>
      </c>
      <c r="B668" s="220">
        <v>0</v>
      </c>
    </row>
    <row r="669" s="89" customFormat="1" ht="17" customHeight="1" spans="1:2">
      <c r="A669" s="230" t="s">
        <v>822</v>
      </c>
      <c r="B669" s="220">
        <v>863</v>
      </c>
    </row>
    <row r="670" s="89" customFormat="1" ht="17" customHeight="1" spans="1:2">
      <c r="A670" s="230" t="s">
        <v>1284</v>
      </c>
      <c r="B670" s="220">
        <v>170</v>
      </c>
    </row>
    <row r="671" s="89" customFormat="1" ht="17" customHeight="1" spans="1:2">
      <c r="A671" s="263" t="s">
        <v>1285</v>
      </c>
      <c r="B671" s="220">
        <v>0</v>
      </c>
    </row>
    <row r="672" s="89" customFormat="1" ht="17" customHeight="1" spans="1:2">
      <c r="A672" s="230" t="s">
        <v>1286</v>
      </c>
      <c r="B672" s="220">
        <v>0</v>
      </c>
    </row>
    <row r="673" s="89" customFormat="1" ht="17" customHeight="1" spans="1:2">
      <c r="A673" s="230" t="s">
        <v>1287</v>
      </c>
      <c r="B673" s="220">
        <v>0</v>
      </c>
    </row>
    <row r="674" s="89" customFormat="1" ht="17" customHeight="1" spans="1:2">
      <c r="A674" s="263" t="s">
        <v>1288</v>
      </c>
      <c r="B674" s="220">
        <v>85</v>
      </c>
    </row>
    <row r="675" s="89" customFormat="1" ht="17" customHeight="1" spans="1:2">
      <c r="A675" s="230" t="s">
        <v>1289</v>
      </c>
      <c r="B675" s="220">
        <v>85</v>
      </c>
    </row>
    <row r="676" s="89" customFormat="1" ht="17" customHeight="1" spans="1:2">
      <c r="A676" s="263" t="s">
        <v>1290</v>
      </c>
      <c r="B676" s="220">
        <v>40267</v>
      </c>
    </row>
    <row r="677" s="89" customFormat="1" ht="17" customHeight="1" spans="1:2">
      <c r="A677" s="263" t="s">
        <v>1291</v>
      </c>
      <c r="B677" s="220">
        <v>373</v>
      </c>
    </row>
    <row r="678" s="89" customFormat="1" ht="17" customHeight="1" spans="1:2">
      <c r="A678" s="230" t="s">
        <v>813</v>
      </c>
      <c r="B678" s="220">
        <v>293</v>
      </c>
    </row>
    <row r="679" s="89" customFormat="1" ht="17" customHeight="1" spans="1:2">
      <c r="A679" s="230" t="s">
        <v>814</v>
      </c>
      <c r="B679" s="220">
        <v>0</v>
      </c>
    </row>
    <row r="680" s="89" customFormat="1" ht="17" customHeight="1" spans="1:2">
      <c r="A680" s="230" t="s">
        <v>815</v>
      </c>
      <c r="B680" s="220">
        <v>0</v>
      </c>
    </row>
    <row r="681" s="89" customFormat="1" ht="17" customHeight="1" spans="1:2">
      <c r="A681" s="230" t="s">
        <v>1292</v>
      </c>
      <c r="B681" s="220">
        <v>80</v>
      </c>
    </row>
    <row r="682" s="89" customFormat="1" ht="17" customHeight="1" spans="1:2">
      <c r="A682" s="263" t="s">
        <v>1293</v>
      </c>
      <c r="B682" s="220">
        <v>4644</v>
      </c>
    </row>
    <row r="683" s="89" customFormat="1" ht="17" customHeight="1" spans="1:2">
      <c r="A683" s="230" t="s">
        <v>1294</v>
      </c>
      <c r="B683" s="220">
        <v>4522</v>
      </c>
    </row>
    <row r="684" s="89" customFormat="1" ht="17" customHeight="1" spans="1:2">
      <c r="A684" s="230" t="s">
        <v>1295</v>
      </c>
      <c r="B684" s="220">
        <v>0</v>
      </c>
    </row>
    <row r="685" s="89" customFormat="1" ht="17" customHeight="1" spans="1:2">
      <c r="A685" s="230" t="s">
        <v>1296</v>
      </c>
      <c r="B685" s="220">
        <v>72</v>
      </c>
    </row>
    <row r="686" s="89" customFormat="1" ht="17" customHeight="1" spans="1:2">
      <c r="A686" s="230" t="s">
        <v>1297</v>
      </c>
      <c r="B686" s="220">
        <v>0</v>
      </c>
    </row>
    <row r="687" s="89" customFormat="1" ht="17" customHeight="1" spans="1:2">
      <c r="A687" s="230" t="s">
        <v>1298</v>
      </c>
      <c r="B687" s="220">
        <v>0</v>
      </c>
    </row>
    <row r="688" s="89" customFormat="1" ht="17" customHeight="1" spans="1:2">
      <c r="A688" s="230" t="s">
        <v>1299</v>
      </c>
      <c r="B688" s="220">
        <v>0</v>
      </c>
    </row>
    <row r="689" s="89" customFormat="1" ht="16.95" customHeight="1" spans="1:2">
      <c r="A689" s="230" t="s">
        <v>1300</v>
      </c>
      <c r="B689" s="220">
        <v>0</v>
      </c>
    </row>
    <row r="690" s="89" customFormat="1" ht="17" customHeight="1" spans="1:2">
      <c r="A690" s="230" t="s">
        <v>1301</v>
      </c>
      <c r="B690" s="220">
        <v>0</v>
      </c>
    </row>
    <row r="691" s="89" customFormat="1" ht="17" customHeight="1" spans="1:2">
      <c r="A691" s="230" t="s">
        <v>1302</v>
      </c>
      <c r="B691" s="220">
        <v>0</v>
      </c>
    </row>
    <row r="692" s="89" customFormat="1" ht="17" customHeight="1" spans="1:2">
      <c r="A692" s="230" t="s">
        <v>1303</v>
      </c>
      <c r="B692" s="220">
        <v>0</v>
      </c>
    </row>
    <row r="693" s="89" customFormat="1" ht="17" customHeight="1" spans="1:2">
      <c r="A693" s="230" t="s">
        <v>1304</v>
      </c>
      <c r="B693" s="220">
        <v>0</v>
      </c>
    </row>
    <row r="694" s="89" customFormat="1" ht="17" customHeight="1" spans="1:2">
      <c r="A694" s="230" t="s">
        <v>1305</v>
      </c>
      <c r="B694" s="220">
        <v>0</v>
      </c>
    </row>
    <row r="695" s="89" customFormat="1" ht="17" customHeight="1" spans="1:2">
      <c r="A695" s="230" t="s">
        <v>1306</v>
      </c>
      <c r="B695" s="220">
        <v>0</v>
      </c>
    </row>
    <row r="696" s="89" customFormat="1" ht="17" customHeight="1" spans="1:2">
      <c r="A696" s="230" t="s">
        <v>1307</v>
      </c>
      <c r="B696" s="220">
        <v>50</v>
      </c>
    </row>
    <row r="697" s="89" customFormat="1" ht="17" customHeight="1" spans="1:2">
      <c r="A697" s="263" t="s">
        <v>1308</v>
      </c>
      <c r="B697" s="220">
        <v>1710</v>
      </c>
    </row>
    <row r="698" s="89" customFormat="1" ht="17" customHeight="1" spans="1:2">
      <c r="A698" s="230" t="s">
        <v>1309</v>
      </c>
      <c r="B698" s="220">
        <v>917</v>
      </c>
    </row>
    <row r="699" s="89" customFormat="1" ht="17" customHeight="1" spans="1:2">
      <c r="A699" s="230" t="s">
        <v>1310</v>
      </c>
      <c r="B699" s="220">
        <v>638</v>
      </c>
    </row>
    <row r="700" s="89" customFormat="1" ht="17" customHeight="1" spans="1:2">
      <c r="A700" s="230" t="s">
        <v>1311</v>
      </c>
      <c r="B700" s="220">
        <v>155</v>
      </c>
    </row>
    <row r="701" s="89" customFormat="1" ht="17" customHeight="1" spans="1:2">
      <c r="A701" s="263" t="s">
        <v>1312</v>
      </c>
      <c r="B701" s="220">
        <v>14858</v>
      </c>
    </row>
    <row r="702" s="89" customFormat="1" ht="17" customHeight="1" spans="1:2">
      <c r="A702" s="230" t="s">
        <v>1313</v>
      </c>
      <c r="B702" s="220">
        <v>122</v>
      </c>
    </row>
    <row r="703" s="89" customFormat="1" ht="17" customHeight="1" spans="1:2">
      <c r="A703" s="230" t="s">
        <v>1314</v>
      </c>
      <c r="B703" s="220">
        <v>246</v>
      </c>
    </row>
    <row r="704" s="89" customFormat="1" ht="17" customHeight="1" spans="1:2">
      <c r="A704" s="230" t="s">
        <v>1315</v>
      </c>
      <c r="B704" s="220">
        <v>0</v>
      </c>
    </row>
    <row r="705" s="89" customFormat="1" ht="17" customHeight="1" spans="1:2">
      <c r="A705" s="230" t="s">
        <v>1316</v>
      </c>
      <c r="B705" s="220">
        <v>222</v>
      </c>
    </row>
    <row r="706" s="89" customFormat="1" ht="17" customHeight="1" spans="1:2">
      <c r="A706" s="230" t="s">
        <v>1317</v>
      </c>
      <c r="B706" s="220">
        <v>0</v>
      </c>
    </row>
    <row r="707" s="89" customFormat="1" ht="17" customHeight="1" spans="1:2">
      <c r="A707" s="230" t="s">
        <v>1318</v>
      </c>
      <c r="B707" s="220">
        <v>0</v>
      </c>
    </row>
    <row r="708" s="89" customFormat="1" ht="17" customHeight="1" spans="1:2">
      <c r="A708" s="230" t="s">
        <v>1319</v>
      </c>
      <c r="B708" s="220">
        <v>0</v>
      </c>
    </row>
    <row r="709" s="89" customFormat="1" ht="17" customHeight="1" spans="1:2">
      <c r="A709" s="230" t="s">
        <v>1320</v>
      </c>
      <c r="B709" s="220">
        <v>5765</v>
      </c>
    </row>
    <row r="710" s="89" customFormat="1" ht="17" customHeight="1" spans="1:2">
      <c r="A710" s="230" t="s">
        <v>1321</v>
      </c>
      <c r="B710" s="220">
        <v>7738</v>
      </c>
    </row>
    <row r="711" s="89" customFormat="1" ht="17" customHeight="1" spans="1:2">
      <c r="A711" s="230" t="s">
        <v>1322</v>
      </c>
      <c r="B711" s="220">
        <v>650</v>
      </c>
    </row>
    <row r="712" s="89" customFormat="1" ht="17" customHeight="1" spans="1:2">
      <c r="A712" s="230" t="s">
        <v>1323</v>
      </c>
      <c r="B712" s="220">
        <v>115</v>
      </c>
    </row>
    <row r="713" s="89" customFormat="1" ht="17" customHeight="1" spans="1:2">
      <c r="A713" s="263" t="s">
        <v>1324</v>
      </c>
      <c r="B713" s="220">
        <v>115</v>
      </c>
    </row>
    <row r="714" s="89" customFormat="1" ht="17" customHeight="1" spans="1:2">
      <c r="A714" s="230" t="s">
        <v>1325</v>
      </c>
      <c r="B714" s="220">
        <v>105</v>
      </c>
    </row>
    <row r="715" s="89" customFormat="1" ht="17" customHeight="1" spans="1:2">
      <c r="A715" s="230" t="s">
        <v>1326</v>
      </c>
      <c r="B715" s="220">
        <v>10</v>
      </c>
    </row>
    <row r="716" s="89" customFormat="1" ht="17" customHeight="1" spans="1:2">
      <c r="A716" s="263" t="s">
        <v>1327</v>
      </c>
      <c r="B716" s="220">
        <v>2004</v>
      </c>
    </row>
    <row r="717" s="89" customFormat="1" ht="17" customHeight="1" spans="1:2">
      <c r="A717" s="230" t="s">
        <v>1328</v>
      </c>
      <c r="B717" s="220">
        <v>0</v>
      </c>
    </row>
    <row r="718" s="89" customFormat="1" ht="17" customHeight="1" spans="1:2">
      <c r="A718" s="230" t="s">
        <v>1329</v>
      </c>
      <c r="B718" s="220">
        <v>1683</v>
      </c>
    </row>
    <row r="719" s="89" customFormat="1" ht="17" customHeight="1" spans="1:2">
      <c r="A719" s="230" t="s">
        <v>1330</v>
      </c>
      <c r="B719" s="220">
        <v>321</v>
      </c>
    </row>
    <row r="720" s="89" customFormat="1" ht="17" customHeight="1" spans="1:2">
      <c r="A720" s="263" t="s">
        <v>1331</v>
      </c>
      <c r="B720" s="220">
        <v>7787</v>
      </c>
    </row>
    <row r="721" s="89" customFormat="1" ht="17" customHeight="1" spans="1:2">
      <c r="A721" s="230" t="s">
        <v>1332</v>
      </c>
      <c r="B721" s="220">
        <v>2049</v>
      </c>
    </row>
    <row r="722" s="89" customFormat="1" ht="17" customHeight="1" spans="1:2">
      <c r="A722" s="230" t="s">
        <v>1333</v>
      </c>
      <c r="B722" s="220">
        <v>4697</v>
      </c>
    </row>
    <row r="723" s="89" customFormat="1" ht="17" customHeight="1" spans="1:2">
      <c r="A723" s="230" t="s">
        <v>1334</v>
      </c>
      <c r="B723" s="220">
        <v>1039</v>
      </c>
    </row>
    <row r="724" s="89" customFormat="1" ht="17" customHeight="1" spans="1:2">
      <c r="A724" s="230" t="s">
        <v>1335</v>
      </c>
      <c r="B724" s="220">
        <v>2</v>
      </c>
    </row>
    <row r="725" s="89" customFormat="1" ht="17" customHeight="1" spans="1:2">
      <c r="A725" s="263" t="s">
        <v>1336</v>
      </c>
      <c r="B725" s="220">
        <v>5141</v>
      </c>
    </row>
    <row r="726" s="89" customFormat="1" ht="17" customHeight="1" spans="1:2">
      <c r="A726" s="230" t="s">
        <v>1337</v>
      </c>
      <c r="B726" s="220">
        <v>37</v>
      </c>
    </row>
    <row r="727" s="89" customFormat="1" ht="17" customHeight="1" spans="1:2">
      <c r="A727" s="230" t="s">
        <v>1338</v>
      </c>
      <c r="B727" s="220">
        <v>4414</v>
      </c>
    </row>
    <row r="728" s="89" customFormat="1" ht="17" customHeight="1" spans="1:2">
      <c r="A728" s="230" t="s">
        <v>1339</v>
      </c>
      <c r="B728" s="220">
        <v>690</v>
      </c>
    </row>
    <row r="729" s="89" customFormat="1" ht="17" customHeight="1" spans="1:2">
      <c r="A729" s="263" t="s">
        <v>1340</v>
      </c>
      <c r="B729" s="220">
        <v>2143</v>
      </c>
    </row>
    <row r="730" s="89" customFormat="1" ht="17" customHeight="1" spans="1:2">
      <c r="A730" s="230" t="s">
        <v>1341</v>
      </c>
      <c r="B730" s="220">
        <v>1507</v>
      </c>
    </row>
    <row r="731" s="89" customFormat="1" ht="17" customHeight="1" spans="1:2">
      <c r="A731" s="230" t="s">
        <v>1342</v>
      </c>
      <c r="B731" s="220">
        <v>0</v>
      </c>
    </row>
    <row r="732" s="89" customFormat="1" ht="17" customHeight="1" spans="1:2">
      <c r="A732" s="230" t="s">
        <v>1343</v>
      </c>
      <c r="B732" s="220">
        <v>636</v>
      </c>
    </row>
    <row r="733" s="89" customFormat="1" ht="17" customHeight="1" spans="1:2">
      <c r="A733" s="263" t="s">
        <v>1344</v>
      </c>
      <c r="B733" s="220">
        <v>116</v>
      </c>
    </row>
    <row r="734" s="89" customFormat="1" ht="17" customHeight="1" spans="1:2">
      <c r="A734" s="230" t="s">
        <v>1345</v>
      </c>
      <c r="B734" s="220">
        <v>116</v>
      </c>
    </row>
    <row r="735" s="89" customFormat="1" ht="17" customHeight="1" spans="1:2">
      <c r="A735" s="230" t="s">
        <v>1346</v>
      </c>
      <c r="B735" s="220">
        <v>0</v>
      </c>
    </row>
    <row r="736" s="89" customFormat="1" ht="17" customHeight="1" spans="1:2">
      <c r="A736" s="263" t="s">
        <v>1347</v>
      </c>
      <c r="B736" s="220">
        <v>958</v>
      </c>
    </row>
    <row r="737" s="89" customFormat="1" ht="17" customHeight="1" spans="1:2">
      <c r="A737" s="230" t="s">
        <v>813</v>
      </c>
      <c r="B737" s="220">
        <v>91</v>
      </c>
    </row>
    <row r="738" s="89" customFormat="1" ht="17" customHeight="1" spans="1:2">
      <c r="A738" s="230" t="s">
        <v>814</v>
      </c>
      <c r="B738" s="220">
        <v>0</v>
      </c>
    </row>
    <row r="739" s="89" customFormat="1" ht="17" customHeight="1" spans="1:2">
      <c r="A739" s="230" t="s">
        <v>815</v>
      </c>
      <c r="B739" s="220">
        <v>0</v>
      </c>
    </row>
    <row r="740" s="89" customFormat="1" ht="17" customHeight="1" spans="1:2">
      <c r="A740" s="230" t="s">
        <v>854</v>
      </c>
      <c r="B740" s="220">
        <v>29</v>
      </c>
    </row>
    <row r="741" s="89" customFormat="1" ht="17" customHeight="1" spans="1:2">
      <c r="A741" s="230" t="s">
        <v>1348</v>
      </c>
      <c r="B741" s="220">
        <v>0</v>
      </c>
    </row>
    <row r="742" s="89" customFormat="1" ht="17" customHeight="1" spans="1:2">
      <c r="A742" s="230" t="s">
        <v>1349</v>
      </c>
      <c r="B742" s="220">
        <v>81</v>
      </c>
    </row>
    <row r="743" s="89" customFormat="1" ht="17" customHeight="1" spans="1:2">
      <c r="A743" s="230" t="s">
        <v>822</v>
      </c>
      <c r="B743" s="220">
        <v>757</v>
      </c>
    </row>
    <row r="744" s="89" customFormat="1" ht="17" customHeight="1" spans="1:2">
      <c r="A744" s="230" t="s">
        <v>1350</v>
      </c>
      <c r="B744" s="220">
        <v>0</v>
      </c>
    </row>
    <row r="745" s="89" customFormat="1" ht="17" customHeight="1" spans="1:2">
      <c r="A745" s="263" t="s">
        <v>1351</v>
      </c>
      <c r="B745" s="220">
        <v>46</v>
      </c>
    </row>
    <row r="746" s="89" customFormat="1" ht="17" customHeight="1" spans="1:2">
      <c r="A746" s="230" t="s">
        <v>1352</v>
      </c>
      <c r="B746" s="220">
        <v>46</v>
      </c>
    </row>
    <row r="747" s="89" customFormat="1" ht="17" customHeight="1" spans="1:2">
      <c r="A747" s="263" t="s">
        <v>1353</v>
      </c>
      <c r="B747" s="220">
        <v>372</v>
      </c>
    </row>
    <row r="748" s="89" customFormat="1" ht="17" customHeight="1" spans="1:2">
      <c r="A748" s="230" t="s">
        <v>1354</v>
      </c>
      <c r="B748" s="220">
        <v>372</v>
      </c>
    </row>
    <row r="749" s="89" customFormat="1" ht="17" customHeight="1" spans="1:2">
      <c r="A749" s="263" t="s">
        <v>1355</v>
      </c>
      <c r="B749" s="220">
        <v>3202</v>
      </c>
    </row>
    <row r="750" s="89" customFormat="1" ht="17" customHeight="1" spans="1:2">
      <c r="A750" s="263" t="s">
        <v>1356</v>
      </c>
      <c r="B750" s="220">
        <v>235</v>
      </c>
    </row>
    <row r="751" s="89" customFormat="1" ht="17" customHeight="1" spans="1:2">
      <c r="A751" s="230" t="s">
        <v>813</v>
      </c>
      <c r="B751" s="220">
        <v>0</v>
      </c>
    </row>
    <row r="752" s="89" customFormat="1" ht="17" customHeight="1" spans="1:2">
      <c r="A752" s="230" t="s">
        <v>814</v>
      </c>
      <c r="B752" s="220">
        <v>0</v>
      </c>
    </row>
    <row r="753" s="89" customFormat="1" ht="17" customHeight="1" spans="1:2">
      <c r="A753" s="230" t="s">
        <v>815</v>
      </c>
      <c r="B753" s="220">
        <v>0</v>
      </c>
    </row>
    <row r="754" s="89" customFormat="1" ht="17" customHeight="1" spans="1:2">
      <c r="A754" s="230" t="s">
        <v>1357</v>
      </c>
      <c r="B754" s="220">
        <v>0</v>
      </c>
    </row>
    <row r="755" s="89" customFormat="1" ht="17" customHeight="1" spans="1:2">
      <c r="A755" s="230" t="s">
        <v>1358</v>
      </c>
      <c r="B755" s="220">
        <v>0</v>
      </c>
    </row>
    <row r="756" s="89" customFormat="1" ht="17" customHeight="1" spans="1:2">
      <c r="A756" s="230" t="s">
        <v>1359</v>
      </c>
      <c r="B756" s="220">
        <v>0</v>
      </c>
    </row>
    <row r="757" s="89" customFormat="1" ht="17" customHeight="1" spans="1:2">
      <c r="A757" s="230" t="s">
        <v>1360</v>
      </c>
      <c r="B757" s="220">
        <v>0</v>
      </c>
    </row>
    <row r="758" s="89" customFormat="1" ht="17" customHeight="1" spans="1:2">
      <c r="A758" s="230" t="s">
        <v>1361</v>
      </c>
      <c r="B758" s="220">
        <v>0</v>
      </c>
    </row>
    <row r="759" s="89" customFormat="1" ht="17" customHeight="1" spans="1:2">
      <c r="A759" s="230" t="s">
        <v>1362</v>
      </c>
      <c r="B759" s="220">
        <v>235</v>
      </c>
    </row>
    <row r="760" s="89" customFormat="1" ht="17" customHeight="1" spans="1:2">
      <c r="A760" s="263" t="s">
        <v>1363</v>
      </c>
      <c r="B760" s="220">
        <v>0</v>
      </c>
    </row>
    <row r="761" s="89" customFormat="1" ht="17" customHeight="1" spans="1:2">
      <c r="A761" s="230" t="s">
        <v>1364</v>
      </c>
      <c r="B761" s="220">
        <v>0</v>
      </c>
    </row>
    <row r="762" s="89" customFormat="1" ht="17" customHeight="1" spans="1:2">
      <c r="A762" s="230" t="s">
        <v>1365</v>
      </c>
      <c r="B762" s="220">
        <v>0</v>
      </c>
    </row>
    <row r="763" s="89" customFormat="1" ht="17" customHeight="1" spans="1:2">
      <c r="A763" s="230" t="s">
        <v>1366</v>
      </c>
      <c r="B763" s="220">
        <v>0</v>
      </c>
    </row>
    <row r="764" s="89" customFormat="1" ht="17" customHeight="1" spans="1:2">
      <c r="A764" s="263" t="s">
        <v>1367</v>
      </c>
      <c r="B764" s="220">
        <v>2357</v>
      </c>
    </row>
    <row r="765" s="89" customFormat="1" ht="16.95" customHeight="1" spans="1:2">
      <c r="A765" s="230" t="s">
        <v>1368</v>
      </c>
      <c r="B765" s="220">
        <v>260</v>
      </c>
    </row>
    <row r="766" s="89" customFormat="1" ht="17" customHeight="1" spans="1:2">
      <c r="A766" s="230" t="s">
        <v>1369</v>
      </c>
      <c r="B766" s="220">
        <v>460</v>
      </c>
    </row>
    <row r="767" s="89" customFormat="1" ht="17" customHeight="1" spans="1:2">
      <c r="A767" s="230" t="s">
        <v>1370</v>
      </c>
      <c r="B767" s="220">
        <v>0</v>
      </c>
    </row>
    <row r="768" s="89" customFormat="1" ht="17" customHeight="1" spans="1:2">
      <c r="A768" s="230" t="s">
        <v>1371</v>
      </c>
      <c r="B768" s="220">
        <v>1637</v>
      </c>
    </row>
    <row r="769" s="89" customFormat="1" ht="17" customHeight="1" spans="1:2">
      <c r="A769" s="230" t="s">
        <v>1372</v>
      </c>
      <c r="B769" s="220">
        <v>0</v>
      </c>
    </row>
    <row r="770" s="89" customFormat="1" ht="17" customHeight="1" spans="1:2">
      <c r="A770" s="230" t="s">
        <v>1373</v>
      </c>
      <c r="B770" s="220">
        <v>0</v>
      </c>
    </row>
    <row r="771" s="89" customFormat="1" ht="17" customHeight="1" spans="1:2">
      <c r="A771" s="230" t="s">
        <v>1374</v>
      </c>
      <c r="B771" s="220">
        <v>0</v>
      </c>
    </row>
    <row r="772" s="89" customFormat="1" ht="17" customHeight="1" spans="1:2">
      <c r="A772" s="230" t="s">
        <v>1375</v>
      </c>
      <c r="B772" s="220">
        <v>0</v>
      </c>
    </row>
    <row r="773" s="89" customFormat="1" ht="17" customHeight="1" spans="1:2">
      <c r="A773" s="263" t="s">
        <v>1376</v>
      </c>
      <c r="B773" s="220">
        <v>510</v>
      </c>
    </row>
    <row r="774" s="89" customFormat="1" ht="17" customHeight="1" spans="1:2">
      <c r="A774" s="230" t="s">
        <v>1377</v>
      </c>
      <c r="B774" s="220">
        <v>0</v>
      </c>
    </row>
    <row r="775" s="89" customFormat="1" ht="17" customHeight="1" spans="1:2">
      <c r="A775" s="230" t="s">
        <v>1378</v>
      </c>
      <c r="B775" s="220">
        <v>510</v>
      </c>
    </row>
    <row r="776" s="89" customFormat="1" ht="17" customHeight="1" spans="1:2">
      <c r="A776" s="230" t="s">
        <v>1379</v>
      </c>
      <c r="B776" s="220">
        <v>0</v>
      </c>
    </row>
    <row r="777" s="89" customFormat="1" ht="17" customHeight="1" spans="1:2">
      <c r="A777" s="230" t="s">
        <v>1380</v>
      </c>
      <c r="B777" s="220">
        <v>0</v>
      </c>
    </row>
    <row r="778" s="89" customFormat="1" ht="17" customHeight="1" spans="1:2">
      <c r="A778" s="230" t="s">
        <v>1381</v>
      </c>
      <c r="B778" s="220">
        <v>0</v>
      </c>
    </row>
    <row r="779" s="89" customFormat="1" ht="17" customHeight="1" spans="1:2">
      <c r="A779" s="230" t="s">
        <v>1382</v>
      </c>
      <c r="B779" s="220">
        <v>0</v>
      </c>
    </row>
    <row r="780" s="89" customFormat="1" ht="17" customHeight="1" spans="1:2">
      <c r="A780" s="263" t="s">
        <v>1383</v>
      </c>
      <c r="B780" s="220">
        <v>80</v>
      </c>
    </row>
    <row r="781" s="89" customFormat="1" ht="17" customHeight="1" spans="1:2">
      <c r="A781" s="230" t="s">
        <v>1384</v>
      </c>
      <c r="B781" s="220">
        <v>0</v>
      </c>
    </row>
    <row r="782" s="89" customFormat="1" ht="17" customHeight="1" spans="1:2">
      <c r="A782" s="230" t="s">
        <v>1385</v>
      </c>
      <c r="B782" s="220">
        <v>0</v>
      </c>
    </row>
    <row r="783" s="89" customFormat="1" ht="17" customHeight="1" spans="1:2">
      <c r="A783" s="230" t="s">
        <v>1386</v>
      </c>
      <c r="B783" s="220">
        <v>0</v>
      </c>
    </row>
    <row r="784" s="89" customFormat="1" ht="17" customHeight="1" spans="1:2">
      <c r="A784" s="230" t="s">
        <v>1387</v>
      </c>
      <c r="B784" s="220">
        <v>80</v>
      </c>
    </row>
    <row r="785" s="89" customFormat="1" ht="17" customHeight="1" spans="1:2">
      <c r="A785" s="230" t="s">
        <v>1388</v>
      </c>
      <c r="B785" s="220">
        <v>0</v>
      </c>
    </row>
    <row r="786" s="89" customFormat="1" ht="17" customHeight="1" spans="1:2">
      <c r="A786" s="230" t="s">
        <v>1389</v>
      </c>
      <c r="B786" s="220">
        <v>0</v>
      </c>
    </row>
    <row r="787" s="89" customFormat="1" ht="17" customHeight="1" spans="1:2">
      <c r="A787" s="263" t="s">
        <v>1390</v>
      </c>
      <c r="B787" s="220">
        <v>0</v>
      </c>
    </row>
    <row r="788" s="89" customFormat="1" ht="17" customHeight="1" spans="1:2">
      <c r="A788" s="230" t="s">
        <v>1391</v>
      </c>
      <c r="B788" s="220">
        <v>0</v>
      </c>
    </row>
    <row r="789" s="89" customFormat="1" ht="17" customHeight="1" spans="1:2">
      <c r="A789" s="230" t="s">
        <v>1392</v>
      </c>
      <c r="B789" s="220">
        <v>0</v>
      </c>
    </row>
    <row r="790" s="89" customFormat="1" ht="17" customHeight="1" spans="1:2">
      <c r="A790" s="230" t="s">
        <v>1393</v>
      </c>
      <c r="B790" s="220">
        <v>0</v>
      </c>
    </row>
    <row r="791" s="89" customFormat="1" ht="17" customHeight="1" spans="1:2">
      <c r="A791" s="230" t="s">
        <v>1394</v>
      </c>
      <c r="B791" s="220">
        <v>0</v>
      </c>
    </row>
    <row r="792" s="89" customFormat="1" ht="17" customHeight="1" spans="1:2">
      <c r="A792" s="230" t="s">
        <v>1395</v>
      </c>
      <c r="B792" s="220">
        <v>0</v>
      </c>
    </row>
    <row r="793" s="89" customFormat="1" ht="17" customHeight="1" spans="1:2">
      <c r="A793" s="263" t="s">
        <v>1396</v>
      </c>
      <c r="B793" s="220">
        <v>0</v>
      </c>
    </row>
    <row r="794" s="89" customFormat="1" ht="17" customHeight="1" spans="1:2">
      <c r="A794" s="230" t="s">
        <v>1397</v>
      </c>
      <c r="B794" s="220">
        <v>0</v>
      </c>
    </row>
    <row r="795" s="89" customFormat="1" ht="17" customHeight="1" spans="1:2">
      <c r="A795" s="230" t="s">
        <v>1398</v>
      </c>
      <c r="B795" s="220">
        <v>0</v>
      </c>
    </row>
    <row r="796" s="89" customFormat="1" ht="17" customHeight="1" spans="1:2">
      <c r="A796" s="263" t="s">
        <v>1399</v>
      </c>
      <c r="B796" s="220">
        <v>0</v>
      </c>
    </row>
    <row r="797" s="89" customFormat="1" ht="17" customHeight="1" spans="1:2">
      <c r="A797" s="230" t="s">
        <v>1400</v>
      </c>
      <c r="B797" s="220">
        <v>0</v>
      </c>
    </row>
    <row r="798" s="89" customFormat="1" ht="17" customHeight="1" spans="1:2">
      <c r="A798" s="230" t="s">
        <v>1401</v>
      </c>
      <c r="B798" s="220">
        <v>0</v>
      </c>
    </row>
    <row r="799" s="89" customFormat="1" ht="17" customHeight="1" spans="1:2">
      <c r="A799" s="263" t="s">
        <v>1402</v>
      </c>
      <c r="B799" s="220">
        <v>0</v>
      </c>
    </row>
    <row r="800" s="89" customFormat="1" ht="17" customHeight="1" spans="1:2">
      <c r="A800" s="230" t="s">
        <v>1403</v>
      </c>
      <c r="B800" s="220">
        <v>0</v>
      </c>
    </row>
    <row r="801" s="89" customFormat="1" ht="17" customHeight="1" spans="1:2">
      <c r="A801" s="263" t="s">
        <v>1404</v>
      </c>
      <c r="B801" s="220">
        <v>0</v>
      </c>
    </row>
    <row r="802" s="89" customFormat="1" ht="17" customHeight="1" spans="1:2">
      <c r="A802" s="230" t="s">
        <v>1405</v>
      </c>
      <c r="B802" s="220">
        <v>0</v>
      </c>
    </row>
    <row r="803" s="89" customFormat="1" ht="17" customHeight="1" spans="1:2">
      <c r="A803" s="263" t="s">
        <v>1406</v>
      </c>
      <c r="B803" s="220">
        <v>20</v>
      </c>
    </row>
    <row r="804" s="89" customFormat="1" ht="17" customHeight="1" spans="1:2">
      <c r="A804" s="230" t="s">
        <v>1407</v>
      </c>
      <c r="B804" s="220">
        <v>0</v>
      </c>
    </row>
    <row r="805" s="89" customFormat="1" ht="17" customHeight="1" spans="1:2">
      <c r="A805" s="230" t="s">
        <v>1408</v>
      </c>
      <c r="B805" s="220">
        <v>0</v>
      </c>
    </row>
    <row r="806" s="89" customFormat="1" ht="17" customHeight="1" spans="1:2">
      <c r="A806" s="230" t="s">
        <v>1409</v>
      </c>
      <c r="B806" s="220">
        <v>20</v>
      </c>
    </row>
    <row r="807" s="89" customFormat="1" ht="17" customHeight="1" spans="1:2">
      <c r="A807" s="230" t="s">
        <v>1410</v>
      </c>
      <c r="B807" s="220">
        <v>0</v>
      </c>
    </row>
    <row r="808" s="89" customFormat="1" ht="17" customHeight="1" spans="1:2">
      <c r="A808" s="230" t="s">
        <v>1411</v>
      </c>
      <c r="B808" s="220">
        <v>0</v>
      </c>
    </row>
    <row r="809" s="89" customFormat="1" ht="17" customHeight="1" spans="1:2">
      <c r="A809" s="263" t="s">
        <v>1412</v>
      </c>
      <c r="B809" s="220">
        <v>0</v>
      </c>
    </row>
    <row r="810" s="89" customFormat="1" ht="17" customHeight="1" spans="1:2">
      <c r="A810" s="230" t="s">
        <v>1413</v>
      </c>
      <c r="B810" s="220">
        <v>0</v>
      </c>
    </row>
    <row r="811" s="89" customFormat="1" ht="17" customHeight="1" spans="1:2">
      <c r="A811" s="263" t="s">
        <v>1414</v>
      </c>
      <c r="B811" s="220">
        <v>0</v>
      </c>
    </row>
    <row r="812" s="89" customFormat="1" ht="17" customHeight="1" spans="1:2">
      <c r="A812" s="230" t="s">
        <v>1415</v>
      </c>
      <c r="B812" s="220">
        <v>0</v>
      </c>
    </row>
    <row r="813" s="89" customFormat="1" ht="17" customHeight="1" spans="1:2">
      <c r="A813" s="263" t="s">
        <v>1416</v>
      </c>
      <c r="B813" s="220">
        <v>0</v>
      </c>
    </row>
    <row r="814" s="89" customFormat="1" ht="17" customHeight="1" spans="1:2">
      <c r="A814" s="230" t="s">
        <v>813</v>
      </c>
      <c r="B814" s="220">
        <v>0</v>
      </c>
    </row>
    <row r="815" s="89" customFormat="1" ht="17" customHeight="1" spans="1:2">
      <c r="A815" s="230" t="s">
        <v>814</v>
      </c>
      <c r="B815" s="220">
        <v>0</v>
      </c>
    </row>
    <row r="816" s="89" customFormat="1" ht="17" customHeight="1" spans="1:2">
      <c r="A816" s="230" t="s">
        <v>815</v>
      </c>
      <c r="B816" s="220">
        <v>0</v>
      </c>
    </row>
    <row r="817" s="89" customFormat="1" ht="17" customHeight="1" spans="1:2">
      <c r="A817" s="230" t="s">
        <v>1417</v>
      </c>
      <c r="B817" s="220">
        <v>0</v>
      </c>
    </row>
    <row r="818" s="89" customFormat="1" ht="17" customHeight="1" spans="1:2">
      <c r="A818" s="230" t="s">
        <v>1418</v>
      </c>
      <c r="B818" s="220">
        <v>0</v>
      </c>
    </row>
    <row r="819" s="89" customFormat="1" ht="17" customHeight="1" spans="1:2">
      <c r="A819" s="230" t="s">
        <v>1419</v>
      </c>
      <c r="B819" s="220">
        <v>0</v>
      </c>
    </row>
    <row r="820" s="89" customFormat="1" ht="17" customHeight="1" spans="1:2">
      <c r="A820" s="230" t="s">
        <v>854</v>
      </c>
      <c r="B820" s="220">
        <v>0</v>
      </c>
    </row>
    <row r="821" s="89" customFormat="1" ht="17" customHeight="1" spans="1:2">
      <c r="A821" s="230" t="s">
        <v>1420</v>
      </c>
      <c r="B821" s="220">
        <v>0</v>
      </c>
    </row>
    <row r="822" s="89" customFormat="1" ht="17" customHeight="1" spans="1:2">
      <c r="A822" s="230" t="s">
        <v>822</v>
      </c>
      <c r="B822" s="220">
        <v>0</v>
      </c>
    </row>
    <row r="823" s="89" customFormat="1" ht="17" customHeight="1" spans="1:2">
      <c r="A823" s="230" t="s">
        <v>1421</v>
      </c>
      <c r="B823" s="220">
        <v>0</v>
      </c>
    </row>
    <row r="824" s="89" customFormat="1" ht="17" customHeight="1" spans="1:2">
      <c r="A824" s="263" t="s">
        <v>1422</v>
      </c>
      <c r="B824" s="220">
        <v>0</v>
      </c>
    </row>
    <row r="825" s="89" customFormat="1" ht="17" customHeight="1" spans="1:2">
      <c r="A825" s="230" t="s">
        <v>1423</v>
      </c>
      <c r="B825" s="220">
        <v>0</v>
      </c>
    </row>
    <row r="826" s="89" customFormat="1" ht="17" customHeight="1" spans="1:2">
      <c r="A826" s="263" t="s">
        <v>1424</v>
      </c>
      <c r="B826" s="220">
        <v>28237</v>
      </c>
    </row>
    <row r="827" s="89" customFormat="1" ht="17" customHeight="1" spans="1:2">
      <c r="A827" s="263" t="s">
        <v>1425</v>
      </c>
      <c r="B827" s="220">
        <v>8934</v>
      </c>
    </row>
    <row r="828" s="89" customFormat="1" ht="17" customHeight="1" spans="1:2">
      <c r="A828" s="230" t="s">
        <v>813</v>
      </c>
      <c r="B828" s="220">
        <v>327</v>
      </c>
    </row>
    <row r="829" s="89" customFormat="1" ht="17" customHeight="1" spans="1:2">
      <c r="A829" s="230" t="s">
        <v>814</v>
      </c>
      <c r="B829" s="220">
        <v>53</v>
      </c>
    </row>
    <row r="830" s="89" customFormat="1" ht="17" customHeight="1" spans="1:2">
      <c r="A830" s="230" t="s">
        <v>815</v>
      </c>
      <c r="B830" s="220">
        <v>0</v>
      </c>
    </row>
    <row r="831" s="89" customFormat="1" ht="17" customHeight="1" spans="1:2">
      <c r="A831" s="230" t="s">
        <v>1426</v>
      </c>
      <c r="B831" s="220">
        <v>1803</v>
      </c>
    </row>
    <row r="832" s="89" customFormat="1" ht="17" customHeight="1" spans="1:2">
      <c r="A832" s="230" t="s">
        <v>1427</v>
      </c>
      <c r="B832" s="220">
        <v>0</v>
      </c>
    </row>
    <row r="833" s="89" customFormat="1" ht="17" customHeight="1" spans="1:2">
      <c r="A833" s="230" t="s">
        <v>1428</v>
      </c>
      <c r="B833" s="220">
        <v>95</v>
      </c>
    </row>
    <row r="834" s="89" customFormat="1" ht="17" customHeight="1" spans="1:2">
      <c r="A834" s="230" t="s">
        <v>1429</v>
      </c>
      <c r="B834" s="220">
        <v>0</v>
      </c>
    </row>
    <row r="835" s="89" customFormat="1" ht="17" customHeight="1" spans="1:2">
      <c r="A835" s="230" t="s">
        <v>1430</v>
      </c>
      <c r="B835" s="220">
        <v>0</v>
      </c>
    </row>
    <row r="836" s="89" customFormat="1" ht="17" customHeight="1" spans="1:2">
      <c r="A836" s="230" t="s">
        <v>1431</v>
      </c>
      <c r="B836" s="220">
        <v>0</v>
      </c>
    </row>
    <row r="837" s="89" customFormat="1" ht="17" customHeight="1" spans="1:2">
      <c r="A837" s="230" t="s">
        <v>1432</v>
      </c>
      <c r="B837" s="220">
        <v>6656</v>
      </c>
    </row>
    <row r="838" s="89" customFormat="1" ht="17" customHeight="1" spans="1:2">
      <c r="A838" s="263" t="s">
        <v>1433</v>
      </c>
      <c r="B838" s="220">
        <v>268</v>
      </c>
    </row>
    <row r="839" s="89" customFormat="1" ht="17" customHeight="1" spans="1:2">
      <c r="A839" s="230" t="s">
        <v>1434</v>
      </c>
      <c r="B839" s="220">
        <v>268</v>
      </c>
    </row>
    <row r="840" s="89" customFormat="1" ht="17" customHeight="1" spans="1:2">
      <c r="A840" s="263" t="s">
        <v>1435</v>
      </c>
      <c r="B840" s="220">
        <v>14435</v>
      </c>
    </row>
    <row r="841" s="89" customFormat="1" ht="17" customHeight="1" spans="1:2">
      <c r="A841" s="230" t="s">
        <v>1436</v>
      </c>
      <c r="B841" s="220">
        <v>6125</v>
      </c>
    </row>
    <row r="842" s="89" customFormat="1" ht="17" customHeight="1" spans="1:2">
      <c r="A842" s="230" t="s">
        <v>1437</v>
      </c>
      <c r="B842" s="220">
        <v>8310</v>
      </c>
    </row>
    <row r="843" s="89" customFormat="1" ht="17" customHeight="1" spans="1:2">
      <c r="A843" s="263" t="s">
        <v>1438</v>
      </c>
      <c r="B843" s="220">
        <v>3442</v>
      </c>
    </row>
    <row r="844" s="89" customFormat="1" ht="17" customHeight="1" spans="1:2">
      <c r="A844" s="230" t="s">
        <v>1439</v>
      </c>
      <c r="B844" s="220">
        <v>3442</v>
      </c>
    </row>
    <row r="845" s="89" customFormat="1" ht="17" customHeight="1" spans="1:2">
      <c r="A845" s="263" t="s">
        <v>1440</v>
      </c>
      <c r="B845" s="220">
        <v>5</v>
      </c>
    </row>
    <row r="846" s="89" customFormat="1" ht="17" customHeight="1" spans="1:2">
      <c r="A846" s="230" t="s">
        <v>1441</v>
      </c>
      <c r="B846" s="220">
        <v>5</v>
      </c>
    </row>
    <row r="847" s="89" customFormat="1" ht="17" customHeight="1" spans="1:2">
      <c r="A847" s="263" t="s">
        <v>1442</v>
      </c>
      <c r="B847" s="220">
        <v>1153</v>
      </c>
    </row>
    <row r="848" s="89" customFormat="1" ht="17" customHeight="1" spans="1:2">
      <c r="A848" s="230" t="s">
        <v>1443</v>
      </c>
      <c r="B848" s="220">
        <v>1153</v>
      </c>
    </row>
    <row r="849" s="89" customFormat="1" ht="17" customHeight="1" spans="1:2">
      <c r="A849" s="263" t="s">
        <v>1444</v>
      </c>
      <c r="B849" s="220">
        <v>47994</v>
      </c>
    </row>
    <row r="850" s="89" customFormat="1" ht="17" customHeight="1" spans="1:2">
      <c r="A850" s="263" t="s">
        <v>1445</v>
      </c>
      <c r="B850" s="220">
        <v>21428</v>
      </c>
    </row>
    <row r="851" s="89" customFormat="1" ht="17" customHeight="1" spans="1:2">
      <c r="A851" s="230" t="s">
        <v>813</v>
      </c>
      <c r="B851" s="220">
        <v>741</v>
      </c>
    </row>
    <row r="852" s="89" customFormat="1" ht="17" customHeight="1" spans="1:2">
      <c r="A852" s="230" t="s">
        <v>814</v>
      </c>
      <c r="B852" s="220">
        <v>123</v>
      </c>
    </row>
    <row r="853" s="89" customFormat="1" ht="17" customHeight="1" spans="1:2">
      <c r="A853" s="230" t="s">
        <v>815</v>
      </c>
      <c r="B853" s="220">
        <v>0</v>
      </c>
    </row>
    <row r="854" s="89" customFormat="1" ht="17" customHeight="1" spans="1:2">
      <c r="A854" s="230" t="s">
        <v>822</v>
      </c>
      <c r="B854" s="220">
        <v>2949</v>
      </c>
    </row>
    <row r="855" s="89" customFormat="1" ht="17" customHeight="1" spans="1:2">
      <c r="A855" s="230" t="s">
        <v>1446</v>
      </c>
      <c r="B855" s="220">
        <v>106</v>
      </c>
    </row>
    <row r="856" s="89" customFormat="1" ht="17" customHeight="1" spans="1:2">
      <c r="A856" s="230" t="s">
        <v>1447</v>
      </c>
      <c r="B856" s="220">
        <v>381</v>
      </c>
    </row>
    <row r="857" s="89" customFormat="1" ht="17" customHeight="1" spans="1:2">
      <c r="A857" s="230" t="s">
        <v>1448</v>
      </c>
      <c r="B857" s="220">
        <v>767</v>
      </c>
    </row>
    <row r="858" s="89" customFormat="1" ht="17" customHeight="1" spans="1:2">
      <c r="A858" s="230" t="s">
        <v>1449</v>
      </c>
      <c r="B858" s="220">
        <v>0</v>
      </c>
    </row>
    <row r="859" s="89" customFormat="1" ht="17" customHeight="1" spans="1:2">
      <c r="A859" s="230" t="s">
        <v>1450</v>
      </c>
      <c r="B859" s="220">
        <v>41</v>
      </c>
    </row>
    <row r="860" s="89" customFormat="1" ht="17" customHeight="1" spans="1:2">
      <c r="A860" s="230" t="s">
        <v>1451</v>
      </c>
      <c r="B860" s="220">
        <v>30</v>
      </c>
    </row>
    <row r="861" s="89" customFormat="1" ht="17" customHeight="1" spans="1:2">
      <c r="A861" s="230" t="s">
        <v>1452</v>
      </c>
      <c r="B861" s="220">
        <v>700</v>
      </c>
    </row>
    <row r="862" s="89" customFormat="1" ht="17" customHeight="1" spans="1:2">
      <c r="A862" s="230" t="s">
        <v>1453</v>
      </c>
      <c r="B862" s="220">
        <v>0</v>
      </c>
    </row>
    <row r="863" s="89" customFormat="1" ht="17" customHeight="1" spans="1:2">
      <c r="A863" s="230" t="s">
        <v>1454</v>
      </c>
      <c r="B863" s="220">
        <v>268</v>
      </c>
    </row>
    <row r="864" s="89" customFormat="1" ht="17" customHeight="1" spans="1:2">
      <c r="A864" s="230" t="s">
        <v>1455</v>
      </c>
      <c r="B864" s="220">
        <v>432</v>
      </c>
    </row>
    <row r="865" s="89" customFormat="1" ht="17" customHeight="1" spans="1:2">
      <c r="A865" s="230" t="s">
        <v>1456</v>
      </c>
      <c r="B865" s="220">
        <v>0</v>
      </c>
    </row>
    <row r="866" s="89" customFormat="1" ht="17" customHeight="1" spans="1:2">
      <c r="A866" s="230" t="s">
        <v>1457</v>
      </c>
      <c r="B866" s="220">
        <v>6123</v>
      </c>
    </row>
    <row r="867" s="89" customFormat="1" ht="17" customHeight="1" spans="1:2">
      <c r="A867" s="230" t="s">
        <v>1458</v>
      </c>
      <c r="B867" s="220">
        <v>0</v>
      </c>
    </row>
    <row r="868" s="89" customFormat="1" ht="17" customHeight="1" spans="1:2">
      <c r="A868" s="230" t="s">
        <v>1459</v>
      </c>
      <c r="B868" s="220">
        <v>0</v>
      </c>
    </row>
    <row r="869" s="89" customFormat="1" ht="17" customHeight="1" spans="1:2">
      <c r="A869" s="230" t="s">
        <v>1460</v>
      </c>
      <c r="B869" s="220">
        <v>74</v>
      </c>
    </row>
    <row r="870" s="89" customFormat="1" ht="16.95" customHeight="1" spans="1:2">
      <c r="A870" s="230" t="s">
        <v>1461</v>
      </c>
      <c r="B870" s="220">
        <v>501</v>
      </c>
    </row>
    <row r="871" s="89" customFormat="1" ht="17" customHeight="1" spans="1:2">
      <c r="A871" s="230" t="s">
        <v>1462</v>
      </c>
      <c r="B871" s="220">
        <v>343</v>
      </c>
    </row>
    <row r="872" s="89" customFormat="1" ht="17" customHeight="1" spans="1:2">
      <c r="A872" s="230" t="s">
        <v>1463</v>
      </c>
      <c r="B872" s="220">
        <v>2</v>
      </c>
    </row>
    <row r="873" s="89" customFormat="1" ht="17" customHeight="1" spans="1:2">
      <c r="A873" s="230" t="s">
        <v>1464</v>
      </c>
      <c r="B873" s="220">
        <v>0</v>
      </c>
    </row>
    <row r="874" s="89" customFormat="1" ht="17" customHeight="1" spans="1:2">
      <c r="A874" s="230" t="s">
        <v>1465</v>
      </c>
      <c r="B874" s="220">
        <v>6139</v>
      </c>
    </row>
    <row r="875" s="89" customFormat="1" ht="17" customHeight="1" spans="1:2">
      <c r="A875" s="230" t="s">
        <v>1466</v>
      </c>
      <c r="B875" s="220">
        <v>1708</v>
      </c>
    </row>
    <row r="876" s="89" customFormat="1" ht="17" customHeight="1" spans="1:2">
      <c r="A876" s="263" t="s">
        <v>1467</v>
      </c>
      <c r="B876" s="220">
        <v>3729</v>
      </c>
    </row>
    <row r="877" s="89" customFormat="1" ht="17" customHeight="1" spans="1:2">
      <c r="A877" s="230" t="s">
        <v>813</v>
      </c>
      <c r="B877" s="220">
        <v>395</v>
      </c>
    </row>
    <row r="878" s="89" customFormat="1" ht="17" customHeight="1" spans="1:2">
      <c r="A878" s="230" t="s">
        <v>814</v>
      </c>
      <c r="B878" s="220">
        <v>11</v>
      </c>
    </row>
    <row r="879" s="89" customFormat="1" ht="17" customHeight="1" spans="1:2">
      <c r="A879" s="230" t="s">
        <v>815</v>
      </c>
      <c r="B879" s="220">
        <v>0</v>
      </c>
    </row>
    <row r="880" s="89" customFormat="1" ht="17" customHeight="1" spans="1:2">
      <c r="A880" s="230" t="s">
        <v>1468</v>
      </c>
      <c r="B880" s="220">
        <v>1443</v>
      </c>
    </row>
    <row r="881" s="89" customFormat="1" ht="17" customHeight="1" spans="1:2">
      <c r="A881" s="230" t="s">
        <v>1469</v>
      </c>
      <c r="B881" s="220">
        <v>846</v>
      </c>
    </row>
    <row r="882" s="89" customFormat="1" ht="17" customHeight="1" spans="1:2">
      <c r="A882" s="230" t="s">
        <v>1470</v>
      </c>
      <c r="B882" s="220">
        <v>0</v>
      </c>
    </row>
    <row r="883" s="89" customFormat="1" ht="17" customHeight="1" spans="1:2">
      <c r="A883" s="230" t="s">
        <v>1471</v>
      </c>
      <c r="B883" s="220">
        <v>105</v>
      </c>
    </row>
    <row r="884" s="89" customFormat="1" ht="17" customHeight="1" spans="1:2">
      <c r="A884" s="230" t="s">
        <v>1472</v>
      </c>
      <c r="B884" s="220">
        <v>775</v>
      </c>
    </row>
    <row r="885" s="89" customFormat="1" ht="17" customHeight="1" spans="1:2">
      <c r="A885" s="230" t="s">
        <v>1473</v>
      </c>
      <c r="B885" s="220">
        <v>0</v>
      </c>
    </row>
    <row r="886" s="89" customFormat="1" ht="17" customHeight="1" spans="1:2">
      <c r="A886" s="230" t="s">
        <v>1474</v>
      </c>
      <c r="B886" s="220">
        <v>0</v>
      </c>
    </row>
    <row r="887" s="89" customFormat="1" ht="17" customHeight="1" spans="1:2">
      <c r="A887" s="230" t="s">
        <v>1475</v>
      </c>
      <c r="B887" s="220">
        <v>0</v>
      </c>
    </row>
    <row r="888" s="89" customFormat="1" ht="17" customHeight="1" spans="1:2">
      <c r="A888" s="230" t="s">
        <v>1476</v>
      </c>
      <c r="B888" s="220">
        <v>0</v>
      </c>
    </row>
    <row r="889" s="89" customFormat="1" ht="17" customHeight="1" spans="1:2">
      <c r="A889" s="230" t="s">
        <v>1477</v>
      </c>
      <c r="B889" s="220">
        <v>0</v>
      </c>
    </row>
    <row r="890" s="89" customFormat="1" ht="17" customHeight="1" spans="1:2">
      <c r="A890" s="230" t="s">
        <v>1478</v>
      </c>
      <c r="B890" s="220">
        <v>0</v>
      </c>
    </row>
    <row r="891" s="89" customFormat="1" ht="17" customHeight="1" spans="1:2">
      <c r="A891" s="230" t="s">
        <v>1479</v>
      </c>
      <c r="B891" s="220">
        <v>0</v>
      </c>
    </row>
    <row r="892" s="89" customFormat="1" ht="17" customHeight="1" spans="1:2">
      <c r="A892" s="230" t="s">
        <v>1480</v>
      </c>
      <c r="B892" s="220">
        <v>0</v>
      </c>
    </row>
    <row r="893" s="89" customFormat="1" ht="17" customHeight="1" spans="1:2">
      <c r="A893" s="230" t="s">
        <v>1481</v>
      </c>
      <c r="B893" s="220">
        <v>25</v>
      </c>
    </row>
    <row r="894" s="89" customFormat="1" ht="17" customHeight="1" spans="1:2">
      <c r="A894" s="230" t="s">
        <v>1482</v>
      </c>
      <c r="B894" s="220">
        <v>68</v>
      </c>
    </row>
    <row r="895" s="89" customFormat="1" ht="17" customHeight="1" spans="1:2">
      <c r="A895" s="230" t="s">
        <v>1483</v>
      </c>
      <c r="B895" s="220">
        <v>0</v>
      </c>
    </row>
    <row r="896" s="89" customFormat="1" ht="17" customHeight="1" spans="1:2">
      <c r="A896" s="230" t="s">
        <v>1452</v>
      </c>
      <c r="B896" s="220">
        <v>36</v>
      </c>
    </row>
    <row r="897" s="89" customFormat="1" ht="17" customHeight="1" spans="1:2">
      <c r="A897" s="230" t="s">
        <v>1484</v>
      </c>
      <c r="B897" s="220">
        <v>25</v>
      </c>
    </row>
    <row r="898" s="89" customFormat="1" ht="17" customHeight="1" spans="1:2">
      <c r="A898" s="263" t="s">
        <v>1485</v>
      </c>
      <c r="B898" s="220">
        <v>8702</v>
      </c>
    </row>
    <row r="899" s="89" customFormat="1" ht="17" customHeight="1" spans="1:2">
      <c r="A899" s="230" t="s">
        <v>813</v>
      </c>
      <c r="B899" s="220">
        <v>135</v>
      </c>
    </row>
    <row r="900" s="89" customFormat="1" ht="17" customHeight="1" spans="1:2">
      <c r="A900" s="230" t="s">
        <v>814</v>
      </c>
      <c r="B900" s="220">
        <v>0</v>
      </c>
    </row>
    <row r="901" s="89" customFormat="1" ht="17" customHeight="1" spans="1:2">
      <c r="A901" s="230" t="s">
        <v>815</v>
      </c>
      <c r="B901" s="220">
        <v>0</v>
      </c>
    </row>
    <row r="902" s="89" customFormat="1" ht="17" customHeight="1" spans="1:2">
      <c r="A902" s="230" t="s">
        <v>1486</v>
      </c>
      <c r="B902" s="220">
        <v>1693</v>
      </c>
    </row>
    <row r="903" s="89" customFormat="1" ht="17" customHeight="1" spans="1:2">
      <c r="A903" s="230" t="s">
        <v>1487</v>
      </c>
      <c r="B903" s="220">
        <v>1560</v>
      </c>
    </row>
    <row r="904" s="89" customFormat="1" ht="17" customHeight="1" spans="1:2">
      <c r="A904" s="230" t="s">
        <v>1488</v>
      </c>
      <c r="B904" s="220">
        <v>2114</v>
      </c>
    </row>
    <row r="905" s="89" customFormat="1" ht="17" customHeight="1" spans="1:2">
      <c r="A905" s="230" t="s">
        <v>1489</v>
      </c>
      <c r="B905" s="220">
        <v>0</v>
      </c>
    </row>
    <row r="906" s="89" customFormat="1" ht="17" customHeight="1" spans="1:2">
      <c r="A906" s="230" t="s">
        <v>1490</v>
      </c>
      <c r="B906" s="220">
        <v>0</v>
      </c>
    </row>
    <row r="907" s="89" customFormat="1" ht="17" customHeight="1" spans="1:2">
      <c r="A907" s="230" t="s">
        <v>1491</v>
      </c>
      <c r="B907" s="220">
        <v>230</v>
      </c>
    </row>
    <row r="908" s="89" customFormat="1" ht="17" customHeight="1" spans="1:2">
      <c r="A908" s="230" t="s">
        <v>1492</v>
      </c>
      <c r="B908" s="220">
        <v>0</v>
      </c>
    </row>
    <row r="909" s="89" customFormat="1" ht="17" customHeight="1" spans="1:2">
      <c r="A909" s="230" t="s">
        <v>1493</v>
      </c>
      <c r="B909" s="220">
        <v>0</v>
      </c>
    </row>
    <row r="910" s="89" customFormat="1" ht="17" customHeight="1" spans="1:2">
      <c r="A910" s="230" t="s">
        <v>1494</v>
      </c>
      <c r="B910" s="220">
        <v>7</v>
      </c>
    </row>
    <row r="911" s="89" customFormat="1" ht="17" customHeight="1" spans="1:2">
      <c r="A911" s="230" t="s">
        <v>1495</v>
      </c>
      <c r="B911" s="220">
        <v>70</v>
      </c>
    </row>
    <row r="912" s="89" customFormat="1" ht="17" customHeight="1" spans="1:2">
      <c r="A912" s="230" t="s">
        <v>1496</v>
      </c>
      <c r="B912" s="220">
        <v>98</v>
      </c>
    </row>
    <row r="913" s="89" customFormat="1" ht="17" customHeight="1" spans="1:2">
      <c r="A913" s="230" t="s">
        <v>1497</v>
      </c>
      <c r="B913" s="220">
        <v>825</v>
      </c>
    </row>
    <row r="914" s="89" customFormat="1" ht="17" customHeight="1" spans="1:2">
      <c r="A914" s="230" t="s">
        <v>1498</v>
      </c>
      <c r="B914" s="220">
        <v>0</v>
      </c>
    </row>
    <row r="915" s="89" customFormat="1" ht="17" customHeight="1" spans="1:2">
      <c r="A915" s="230" t="s">
        <v>1499</v>
      </c>
      <c r="B915" s="220">
        <v>0</v>
      </c>
    </row>
    <row r="916" s="89" customFormat="1" ht="17" customHeight="1" spans="1:2">
      <c r="A916" s="230" t="s">
        <v>1500</v>
      </c>
      <c r="B916" s="220">
        <v>0</v>
      </c>
    </row>
    <row r="917" s="89" customFormat="1" ht="17" customHeight="1" spans="1:2">
      <c r="A917" s="230" t="s">
        <v>1501</v>
      </c>
      <c r="B917" s="220">
        <v>641</v>
      </c>
    </row>
    <row r="918" s="89" customFormat="1" ht="17" customHeight="1" spans="1:2">
      <c r="A918" s="230" t="s">
        <v>1502</v>
      </c>
      <c r="B918" s="220">
        <v>918</v>
      </c>
    </row>
    <row r="919" s="89" customFormat="1" ht="17" customHeight="1" spans="1:2">
      <c r="A919" s="230" t="s">
        <v>1503</v>
      </c>
      <c r="B919" s="220">
        <v>0</v>
      </c>
    </row>
    <row r="920" s="89" customFormat="1" ht="17" customHeight="1" spans="1:2">
      <c r="A920" s="230" t="s">
        <v>1479</v>
      </c>
      <c r="B920" s="220">
        <v>0</v>
      </c>
    </row>
    <row r="921" s="89" customFormat="1" ht="17" customHeight="1" spans="1:2">
      <c r="A921" s="230" t="s">
        <v>1504</v>
      </c>
      <c r="B921" s="220">
        <v>0</v>
      </c>
    </row>
    <row r="922" s="89" customFormat="1" ht="16.95" customHeight="1" spans="1:2">
      <c r="A922" s="230" t="s">
        <v>1505</v>
      </c>
      <c r="B922" s="220">
        <v>0</v>
      </c>
    </row>
    <row r="923" s="89" customFormat="1" ht="16.95" customHeight="1" spans="1:2">
      <c r="A923" s="230" t="s">
        <v>1506</v>
      </c>
      <c r="B923" s="220">
        <v>0</v>
      </c>
    </row>
    <row r="924" s="89" customFormat="1" ht="17" customHeight="1" spans="1:2">
      <c r="A924" s="230" t="s">
        <v>1507</v>
      </c>
      <c r="B924" s="220">
        <v>0</v>
      </c>
    </row>
    <row r="925" s="89" customFormat="1" ht="17" customHeight="1" spans="1:2">
      <c r="A925" s="230" t="s">
        <v>1508</v>
      </c>
      <c r="B925" s="220">
        <v>411</v>
      </c>
    </row>
    <row r="926" s="89" customFormat="1" ht="17" customHeight="1" spans="1:2">
      <c r="A926" s="263" t="s">
        <v>1509</v>
      </c>
      <c r="B926" s="220">
        <v>7499</v>
      </c>
    </row>
    <row r="927" s="89" customFormat="1" ht="17" customHeight="1" spans="1:2">
      <c r="A927" s="230" t="s">
        <v>813</v>
      </c>
      <c r="B927" s="220">
        <v>127</v>
      </c>
    </row>
    <row r="928" s="89" customFormat="1" ht="17" customHeight="1" spans="1:2">
      <c r="A928" s="230" t="s">
        <v>814</v>
      </c>
      <c r="B928" s="220">
        <v>765</v>
      </c>
    </row>
    <row r="929" s="89" customFormat="1" ht="17" customHeight="1" spans="1:2">
      <c r="A929" s="230" t="s">
        <v>815</v>
      </c>
      <c r="B929" s="220">
        <v>0</v>
      </c>
    </row>
    <row r="930" s="89" customFormat="1" ht="17" customHeight="1" spans="1:2">
      <c r="A930" s="230" t="s">
        <v>1510</v>
      </c>
      <c r="B930" s="220">
        <v>1589</v>
      </c>
    </row>
    <row r="931" s="89" customFormat="1" ht="17" customHeight="1" spans="1:2">
      <c r="A931" s="230" t="s">
        <v>1511</v>
      </c>
      <c r="B931" s="220">
        <v>130</v>
      </c>
    </row>
    <row r="932" s="89" customFormat="1" ht="17" customHeight="1" spans="1:2">
      <c r="A932" s="230" t="s">
        <v>1512</v>
      </c>
      <c r="B932" s="220">
        <v>6</v>
      </c>
    </row>
    <row r="933" s="89" customFormat="1" ht="17" customHeight="1" spans="1:2">
      <c r="A933" s="230" t="s">
        <v>1513</v>
      </c>
      <c r="B933" s="220">
        <v>0</v>
      </c>
    </row>
    <row r="934" s="89" customFormat="1" ht="17" customHeight="1" spans="1:2">
      <c r="A934" s="230" t="s">
        <v>1514</v>
      </c>
      <c r="B934" s="220">
        <v>0</v>
      </c>
    </row>
    <row r="935" s="89" customFormat="1" ht="17" customHeight="1" spans="1:2">
      <c r="A935" s="230" t="s">
        <v>822</v>
      </c>
      <c r="B935" s="220">
        <v>70</v>
      </c>
    </row>
    <row r="936" s="89" customFormat="1" ht="17" customHeight="1" spans="1:2">
      <c r="A936" s="230" t="s">
        <v>1515</v>
      </c>
      <c r="B936" s="220">
        <v>4812</v>
      </c>
    </row>
    <row r="937" s="89" customFormat="1" ht="17" customHeight="1" spans="1:2">
      <c r="A937" s="263" t="s">
        <v>1516</v>
      </c>
      <c r="B937" s="220">
        <v>2513</v>
      </c>
    </row>
    <row r="938" s="89" customFormat="1" ht="17" customHeight="1" spans="1:2">
      <c r="A938" s="230" t="s">
        <v>1517</v>
      </c>
      <c r="B938" s="220">
        <v>1250</v>
      </c>
    </row>
    <row r="939" s="89" customFormat="1" ht="17" customHeight="1" spans="1:2">
      <c r="A939" s="230" t="s">
        <v>1518</v>
      </c>
      <c r="B939" s="220">
        <v>0</v>
      </c>
    </row>
    <row r="940" s="89" customFormat="1" ht="17" customHeight="1" spans="1:2">
      <c r="A940" s="230" t="s">
        <v>1519</v>
      </c>
      <c r="B940" s="220">
        <v>504</v>
      </c>
    </row>
    <row r="941" s="89" customFormat="1" ht="17" customHeight="1" spans="1:2">
      <c r="A941" s="230" t="s">
        <v>1520</v>
      </c>
      <c r="B941" s="220">
        <v>40</v>
      </c>
    </row>
    <row r="942" s="89" customFormat="1" ht="17" customHeight="1" spans="1:2">
      <c r="A942" s="230" t="s">
        <v>1521</v>
      </c>
      <c r="B942" s="220">
        <v>0</v>
      </c>
    </row>
    <row r="943" s="89" customFormat="1" ht="17" customHeight="1" spans="1:2">
      <c r="A943" s="230" t="s">
        <v>1522</v>
      </c>
      <c r="B943" s="220">
        <v>719</v>
      </c>
    </row>
    <row r="944" s="89" customFormat="1" ht="17" customHeight="1" spans="1:2">
      <c r="A944" s="263" t="s">
        <v>1523</v>
      </c>
      <c r="B944" s="220">
        <v>2556</v>
      </c>
    </row>
    <row r="945" s="89" customFormat="1" ht="17" customHeight="1" spans="1:2">
      <c r="A945" s="230" t="s">
        <v>1524</v>
      </c>
      <c r="B945" s="220">
        <v>0</v>
      </c>
    </row>
    <row r="946" s="89" customFormat="1" ht="17" customHeight="1" spans="1:2">
      <c r="A946" s="230" t="s">
        <v>1525</v>
      </c>
      <c r="B946" s="220">
        <v>2248</v>
      </c>
    </row>
    <row r="947" s="89" customFormat="1" ht="17" customHeight="1" spans="1:2">
      <c r="A947" s="230" t="s">
        <v>1526</v>
      </c>
      <c r="B947" s="220">
        <v>308</v>
      </c>
    </row>
    <row r="948" s="89" customFormat="1" ht="17" customHeight="1" spans="1:2">
      <c r="A948" s="230" t="s">
        <v>1527</v>
      </c>
      <c r="B948" s="220">
        <v>0</v>
      </c>
    </row>
    <row r="949" s="89" customFormat="1" ht="17" customHeight="1" spans="1:2">
      <c r="A949" s="230" t="s">
        <v>1528</v>
      </c>
      <c r="B949" s="220">
        <v>0</v>
      </c>
    </row>
    <row r="950" s="89" customFormat="1" ht="17" customHeight="1" spans="1:2">
      <c r="A950" s="263" t="s">
        <v>1529</v>
      </c>
      <c r="B950" s="220">
        <v>1451</v>
      </c>
    </row>
    <row r="951" s="89" customFormat="1" ht="17" customHeight="1" spans="1:2">
      <c r="A951" s="230" t="s">
        <v>1530</v>
      </c>
      <c r="B951" s="220">
        <v>0</v>
      </c>
    </row>
    <row r="952" s="89" customFormat="1" ht="17" customHeight="1" spans="1:2">
      <c r="A952" s="230" t="s">
        <v>1531</v>
      </c>
      <c r="B952" s="220">
        <v>1451</v>
      </c>
    </row>
    <row r="953" s="89" customFormat="1" ht="17" customHeight="1" spans="1:2">
      <c r="A953" s="263" t="s">
        <v>1532</v>
      </c>
      <c r="B953" s="220">
        <v>116</v>
      </c>
    </row>
    <row r="954" s="89" customFormat="1" ht="17" customHeight="1" spans="1:2">
      <c r="A954" s="230" t="s">
        <v>1533</v>
      </c>
      <c r="B954" s="220">
        <v>0</v>
      </c>
    </row>
    <row r="955" s="89" customFormat="1" ht="17" customHeight="1" spans="1:2">
      <c r="A955" s="230" t="s">
        <v>1534</v>
      </c>
      <c r="B955" s="220">
        <v>116</v>
      </c>
    </row>
    <row r="956" s="89" customFormat="1" ht="17" customHeight="1" spans="1:2">
      <c r="A956" s="263" t="s">
        <v>1535</v>
      </c>
      <c r="B956" s="220">
        <v>13640</v>
      </c>
    </row>
    <row r="957" s="89" customFormat="1" ht="17" customHeight="1" spans="1:2">
      <c r="A957" s="263" t="s">
        <v>1536</v>
      </c>
      <c r="B957" s="220">
        <v>12978</v>
      </c>
    </row>
    <row r="958" s="89" customFormat="1" ht="17" customHeight="1" spans="1:2">
      <c r="A958" s="230" t="s">
        <v>813</v>
      </c>
      <c r="B958" s="220">
        <v>152</v>
      </c>
    </row>
    <row r="959" s="89" customFormat="1" ht="17" customHeight="1" spans="1:2">
      <c r="A959" s="230" t="s">
        <v>814</v>
      </c>
      <c r="B959" s="220">
        <v>950</v>
      </c>
    </row>
    <row r="960" s="89" customFormat="1" ht="17" customHeight="1" spans="1:2">
      <c r="A960" s="230" t="s">
        <v>815</v>
      </c>
      <c r="B960" s="220">
        <v>0</v>
      </c>
    </row>
    <row r="961" s="89" customFormat="1" ht="17" customHeight="1" spans="1:2">
      <c r="A961" s="230" t="s">
        <v>1537</v>
      </c>
      <c r="B961" s="220">
        <v>7667</v>
      </c>
    </row>
    <row r="962" s="89" customFormat="1" ht="17" customHeight="1" spans="1:2">
      <c r="A962" s="230" t="s">
        <v>1538</v>
      </c>
      <c r="B962" s="220">
        <v>3230</v>
      </c>
    </row>
    <row r="963" s="89" customFormat="1" ht="17" customHeight="1" spans="1:2">
      <c r="A963" s="230" t="s">
        <v>1539</v>
      </c>
      <c r="B963" s="220">
        <v>0</v>
      </c>
    </row>
    <row r="964" s="89" customFormat="1" ht="17" customHeight="1" spans="1:2">
      <c r="A964" s="230" t="s">
        <v>1540</v>
      </c>
      <c r="B964" s="220">
        <v>0</v>
      </c>
    </row>
    <row r="965" s="89" customFormat="1" ht="17" customHeight="1" spans="1:2">
      <c r="A965" s="230" t="s">
        <v>1541</v>
      </c>
      <c r="B965" s="220">
        <v>32</v>
      </c>
    </row>
    <row r="966" s="89" customFormat="1" ht="17" customHeight="1" spans="1:2">
      <c r="A966" s="230" t="s">
        <v>1542</v>
      </c>
      <c r="B966" s="220">
        <v>734</v>
      </c>
    </row>
    <row r="967" s="89" customFormat="1" ht="17" customHeight="1" spans="1:2">
      <c r="A967" s="230" t="s">
        <v>1543</v>
      </c>
      <c r="B967" s="220">
        <v>0</v>
      </c>
    </row>
    <row r="968" s="89" customFormat="1" ht="17" customHeight="1" spans="1:2">
      <c r="A968" s="230" t="s">
        <v>1544</v>
      </c>
      <c r="B968" s="220">
        <v>0</v>
      </c>
    </row>
    <row r="969" s="89" customFormat="1" ht="17" customHeight="1" spans="1:2">
      <c r="A969" s="230" t="s">
        <v>1545</v>
      </c>
      <c r="B969" s="220">
        <v>0</v>
      </c>
    </row>
    <row r="970" s="89" customFormat="1" ht="17" customHeight="1" spans="1:2">
      <c r="A970" s="230" t="s">
        <v>1546</v>
      </c>
      <c r="B970" s="220">
        <v>0</v>
      </c>
    </row>
    <row r="971" s="89" customFormat="1" ht="17" customHeight="1" spans="1:2">
      <c r="A971" s="230" t="s">
        <v>1547</v>
      </c>
      <c r="B971" s="220">
        <v>0</v>
      </c>
    </row>
    <row r="972" s="89" customFormat="1" ht="17" customHeight="1" spans="1:2">
      <c r="A972" s="230" t="s">
        <v>1548</v>
      </c>
      <c r="B972" s="220">
        <v>0</v>
      </c>
    </row>
    <row r="973" s="89" customFormat="1" ht="17" customHeight="1" spans="1:2">
      <c r="A973" s="230" t="s">
        <v>1549</v>
      </c>
      <c r="B973" s="220">
        <v>0</v>
      </c>
    </row>
    <row r="974" s="89" customFormat="1" ht="17" customHeight="1" spans="1:2">
      <c r="A974" s="230" t="s">
        <v>1550</v>
      </c>
      <c r="B974" s="220">
        <v>0</v>
      </c>
    </row>
    <row r="975" s="89" customFormat="1" ht="17" customHeight="1" spans="1:2">
      <c r="A975" s="230" t="s">
        <v>1551</v>
      </c>
      <c r="B975" s="220">
        <v>0</v>
      </c>
    </row>
    <row r="976" s="89" customFormat="1" ht="17" customHeight="1" spans="1:2">
      <c r="A976" s="230" t="s">
        <v>1552</v>
      </c>
      <c r="B976" s="220">
        <v>0</v>
      </c>
    </row>
    <row r="977" s="89" customFormat="1" ht="17" customHeight="1" spans="1:2">
      <c r="A977" s="230" t="s">
        <v>1553</v>
      </c>
      <c r="B977" s="220">
        <v>0</v>
      </c>
    </row>
    <row r="978" s="89" customFormat="1" ht="17" customHeight="1" spans="1:2">
      <c r="A978" s="230" t="s">
        <v>1554</v>
      </c>
      <c r="B978" s="220">
        <v>213</v>
      </c>
    </row>
    <row r="979" s="89" customFormat="1" ht="17" customHeight="1" spans="1:2">
      <c r="A979" s="263" t="s">
        <v>1555</v>
      </c>
      <c r="B979" s="220">
        <v>0</v>
      </c>
    </row>
    <row r="980" s="89" customFormat="1" ht="17" customHeight="1" spans="1:2">
      <c r="A980" s="230" t="s">
        <v>813</v>
      </c>
      <c r="B980" s="220">
        <v>0</v>
      </c>
    </row>
    <row r="981" s="89" customFormat="1" ht="17" customHeight="1" spans="1:2">
      <c r="A981" s="230" t="s">
        <v>814</v>
      </c>
      <c r="B981" s="220">
        <v>0</v>
      </c>
    </row>
    <row r="982" s="89" customFormat="1" ht="17" customHeight="1" spans="1:2">
      <c r="A982" s="230" t="s">
        <v>815</v>
      </c>
      <c r="B982" s="220">
        <v>0</v>
      </c>
    </row>
    <row r="983" s="89" customFormat="1" ht="17" customHeight="1" spans="1:2">
      <c r="A983" s="230" t="s">
        <v>1556</v>
      </c>
      <c r="B983" s="220">
        <v>0</v>
      </c>
    </row>
    <row r="984" s="89" customFormat="1" ht="17" customHeight="1" spans="1:2">
      <c r="A984" s="230" t="s">
        <v>1557</v>
      </c>
      <c r="B984" s="220">
        <v>0</v>
      </c>
    </row>
    <row r="985" s="89" customFormat="1" ht="17" customHeight="1" spans="1:2">
      <c r="A985" s="230" t="s">
        <v>1558</v>
      </c>
      <c r="B985" s="220">
        <v>0</v>
      </c>
    </row>
    <row r="986" s="89" customFormat="1" ht="17" customHeight="1" spans="1:2">
      <c r="A986" s="230" t="s">
        <v>1559</v>
      </c>
      <c r="B986" s="220">
        <v>0</v>
      </c>
    </row>
    <row r="987" s="89" customFormat="1" ht="17" customHeight="1" spans="1:2">
      <c r="A987" s="230" t="s">
        <v>1560</v>
      </c>
      <c r="B987" s="220">
        <v>0</v>
      </c>
    </row>
    <row r="988" s="89" customFormat="1" ht="17" customHeight="1" spans="1:2">
      <c r="A988" s="230" t="s">
        <v>1561</v>
      </c>
      <c r="B988" s="220">
        <v>0</v>
      </c>
    </row>
    <row r="989" s="89" customFormat="1" ht="17" customHeight="1" spans="1:2">
      <c r="A989" s="263" t="s">
        <v>1562</v>
      </c>
      <c r="B989" s="220">
        <v>0</v>
      </c>
    </row>
    <row r="990" s="89" customFormat="1" ht="17" customHeight="1" spans="1:2">
      <c r="A990" s="230" t="s">
        <v>813</v>
      </c>
      <c r="B990" s="220">
        <v>0</v>
      </c>
    </row>
    <row r="991" s="89" customFormat="1" ht="17" customHeight="1" spans="1:2">
      <c r="A991" s="230" t="s">
        <v>814</v>
      </c>
      <c r="B991" s="220">
        <v>0</v>
      </c>
    </row>
    <row r="992" s="89" customFormat="1" ht="17" customHeight="1" spans="1:2">
      <c r="A992" s="230" t="s">
        <v>815</v>
      </c>
      <c r="B992" s="220">
        <v>0</v>
      </c>
    </row>
    <row r="993" s="89" customFormat="1" ht="17" customHeight="1" spans="1:2">
      <c r="A993" s="230" t="s">
        <v>1563</v>
      </c>
      <c r="B993" s="220">
        <v>0</v>
      </c>
    </row>
    <row r="994" s="89" customFormat="1" ht="17" customHeight="1" spans="1:2">
      <c r="A994" s="230" t="s">
        <v>1564</v>
      </c>
      <c r="B994" s="220">
        <v>0</v>
      </c>
    </row>
    <row r="995" s="89" customFormat="1" ht="17" customHeight="1" spans="1:2">
      <c r="A995" s="230" t="s">
        <v>1565</v>
      </c>
      <c r="B995" s="220">
        <v>0</v>
      </c>
    </row>
    <row r="996" s="89" customFormat="1" ht="17" customHeight="1" spans="1:2">
      <c r="A996" s="230" t="s">
        <v>1566</v>
      </c>
      <c r="B996" s="220">
        <v>0</v>
      </c>
    </row>
    <row r="997" s="89" customFormat="1" ht="17" customHeight="1" spans="1:2">
      <c r="A997" s="230" t="s">
        <v>1567</v>
      </c>
      <c r="B997" s="220">
        <v>0</v>
      </c>
    </row>
    <row r="998" s="89" customFormat="1" ht="17" customHeight="1" spans="1:2">
      <c r="A998" s="230" t="s">
        <v>1568</v>
      </c>
      <c r="B998" s="220">
        <v>0</v>
      </c>
    </row>
    <row r="999" s="89" customFormat="1" ht="17" customHeight="1" spans="1:2">
      <c r="A999" s="263" t="s">
        <v>1569</v>
      </c>
      <c r="B999" s="220">
        <v>0</v>
      </c>
    </row>
    <row r="1000" s="89" customFormat="1" ht="17" customHeight="1" spans="1:2">
      <c r="A1000" s="230" t="s">
        <v>813</v>
      </c>
      <c r="B1000" s="220">
        <v>0</v>
      </c>
    </row>
    <row r="1001" s="89" customFormat="1" ht="17" customHeight="1" spans="1:2">
      <c r="A1001" s="230" t="s">
        <v>814</v>
      </c>
      <c r="B1001" s="220">
        <v>0</v>
      </c>
    </row>
    <row r="1002" s="89" customFormat="1" ht="17" customHeight="1" spans="1:2">
      <c r="A1002" s="230" t="s">
        <v>815</v>
      </c>
      <c r="B1002" s="220">
        <v>0</v>
      </c>
    </row>
    <row r="1003" s="89" customFormat="1" ht="17" customHeight="1" spans="1:2">
      <c r="A1003" s="230" t="s">
        <v>1560</v>
      </c>
      <c r="B1003" s="220">
        <v>0</v>
      </c>
    </row>
    <row r="1004" s="89" customFormat="1" ht="17" customHeight="1" spans="1:2">
      <c r="A1004" s="230" t="s">
        <v>1570</v>
      </c>
      <c r="B1004" s="220">
        <v>0</v>
      </c>
    </row>
    <row r="1005" s="89" customFormat="1" ht="17" customHeight="1" spans="1:2">
      <c r="A1005" s="230" t="s">
        <v>1571</v>
      </c>
      <c r="B1005" s="220">
        <v>0</v>
      </c>
    </row>
    <row r="1006" s="89" customFormat="1" ht="17" customHeight="1" spans="1:2">
      <c r="A1006" s="263" t="s">
        <v>1572</v>
      </c>
      <c r="B1006" s="220">
        <v>662</v>
      </c>
    </row>
    <row r="1007" s="89" customFormat="1" ht="17" customHeight="1" spans="1:2">
      <c r="A1007" s="230" t="s">
        <v>1573</v>
      </c>
      <c r="B1007" s="220">
        <v>0</v>
      </c>
    </row>
    <row r="1008" s="89" customFormat="1" ht="17" customHeight="1" spans="1:2">
      <c r="A1008" s="230" t="s">
        <v>1574</v>
      </c>
      <c r="B1008" s="220">
        <v>0</v>
      </c>
    </row>
    <row r="1009" s="89" customFormat="1" ht="17" customHeight="1" spans="1:2">
      <c r="A1009" s="230" t="s">
        <v>1575</v>
      </c>
      <c r="B1009" s="220">
        <v>0</v>
      </c>
    </row>
    <row r="1010" s="89" customFormat="1" ht="17" customHeight="1" spans="1:2">
      <c r="A1010" s="230" t="s">
        <v>1576</v>
      </c>
      <c r="B1010" s="220">
        <v>662</v>
      </c>
    </row>
    <row r="1011" s="89" customFormat="1" ht="17" customHeight="1" spans="1:2">
      <c r="A1011" s="263" t="s">
        <v>1577</v>
      </c>
      <c r="B1011" s="220">
        <v>0</v>
      </c>
    </row>
    <row r="1012" s="89" customFormat="1" ht="17" customHeight="1" spans="1:2">
      <c r="A1012" s="230" t="s">
        <v>1578</v>
      </c>
      <c r="B1012" s="220">
        <v>0</v>
      </c>
    </row>
    <row r="1013" s="89" customFormat="1" ht="17" customHeight="1" spans="1:2">
      <c r="A1013" s="230" t="s">
        <v>1579</v>
      </c>
      <c r="B1013" s="220">
        <v>0</v>
      </c>
    </row>
    <row r="1014" s="89" customFormat="1" ht="17" customHeight="1" spans="1:2">
      <c r="A1014" s="263" t="s">
        <v>1580</v>
      </c>
      <c r="B1014" s="220">
        <v>8464</v>
      </c>
    </row>
    <row r="1015" s="89" customFormat="1" ht="17" customHeight="1" spans="1:2">
      <c r="A1015" s="263" t="s">
        <v>1581</v>
      </c>
      <c r="B1015" s="220">
        <v>0</v>
      </c>
    </row>
    <row r="1016" s="89" customFormat="1" ht="17" customHeight="1" spans="1:2">
      <c r="A1016" s="230" t="s">
        <v>813</v>
      </c>
      <c r="B1016" s="220">
        <v>0</v>
      </c>
    </row>
    <row r="1017" s="89" customFormat="1" ht="17" customHeight="1" spans="1:2">
      <c r="A1017" s="230" t="s">
        <v>814</v>
      </c>
      <c r="B1017" s="220">
        <v>0</v>
      </c>
    </row>
    <row r="1018" s="89" customFormat="1" ht="17" customHeight="1" spans="1:2">
      <c r="A1018" s="230" t="s">
        <v>815</v>
      </c>
      <c r="B1018" s="220">
        <v>0</v>
      </c>
    </row>
    <row r="1019" s="89" customFormat="1" ht="17" customHeight="1" spans="1:2">
      <c r="A1019" s="230" t="s">
        <v>1582</v>
      </c>
      <c r="B1019" s="220">
        <v>0</v>
      </c>
    </row>
    <row r="1020" s="89" customFormat="1" ht="17" customHeight="1" spans="1:2">
      <c r="A1020" s="230" t="s">
        <v>1583</v>
      </c>
      <c r="B1020" s="220">
        <v>0</v>
      </c>
    </row>
    <row r="1021" s="89" customFormat="1" ht="17" customHeight="1" spans="1:2">
      <c r="A1021" s="230" t="s">
        <v>1584</v>
      </c>
      <c r="B1021" s="220">
        <v>0</v>
      </c>
    </row>
    <row r="1022" s="89" customFormat="1" ht="17" customHeight="1" spans="1:2">
      <c r="A1022" s="230" t="s">
        <v>1585</v>
      </c>
      <c r="B1022" s="220">
        <v>0</v>
      </c>
    </row>
    <row r="1023" s="89" customFormat="1" ht="17" customHeight="1" spans="1:2">
      <c r="A1023" s="230" t="s">
        <v>1586</v>
      </c>
      <c r="B1023" s="220">
        <v>0</v>
      </c>
    </row>
    <row r="1024" s="89" customFormat="1" ht="17" customHeight="1" spans="1:2">
      <c r="A1024" s="230" t="s">
        <v>1587</v>
      </c>
      <c r="B1024" s="220">
        <v>0</v>
      </c>
    </row>
    <row r="1025" s="89" customFormat="1" ht="17" customHeight="1" spans="1:2">
      <c r="A1025" s="263" t="s">
        <v>1588</v>
      </c>
      <c r="B1025" s="220">
        <v>5595</v>
      </c>
    </row>
    <row r="1026" s="89" customFormat="1" ht="17" customHeight="1" spans="1:2">
      <c r="A1026" s="230" t="s">
        <v>813</v>
      </c>
      <c r="B1026" s="220">
        <v>0</v>
      </c>
    </row>
    <row r="1027" s="89" customFormat="1" ht="17" customHeight="1" spans="1:2">
      <c r="A1027" s="230" t="s">
        <v>814</v>
      </c>
      <c r="B1027" s="220">
        <v>0</v>
      </c>
    </row>
    <row r="1028" s="89" customFormat="1" ht="17" customHeight="1" spans="1:2">
      <c r="A1028" s="230" t="s">
        <v>815</v>
      </c>
      <c r="B1028" s="220">
        <v>0</v>
      </c>
    </row>
    <row r="1029" s="89" customFormat="1" ht="17" customHeight="1" spans="1:2">
      <c r="A1029" s="230" t="s">
        <v>1589</v>
      </c>
      <c r="B1029" s="220">
        <v>0</v>
      </c>
    </row>
    <row r="1030" s="89" customFormat="1" ht="17" customHeight="1" spans="1:2">
      <c r="A1030" s="230" t="s">
        <v>1590</v>
      </c>
      <c r="B1030" s="220">
        <v>0</v>
      </c>
    </row>
    <row r="1031" s="89" customFormat="1" ht="17" customHeight="1" spans="1:2">
      <c r="A1031" s="230" t="s">
        <v>1591</v>
      </c>
      <c r="B1031" s="220">
        <v>0</v>
      </c>
    </row>
    <row r="1032" s="89" customFormat="1" ht="17" customHeight="1" spans="1:2">
      <c r="A1032" s="230" t="s">
        <v>1592</v>
      </c>
      <c r="B1032" s="220">
        <v>0</v>
      </c>
    </row>
    <row r="1033" s="89" customFormat="1" ht="17" customHeight="1" spans="1:2">
      <c r="A1033" s="230" t="s">
        <v>1593</v>
      </c>
      <c r="B1033" s="220">
        <v>40</v>
      </c>
    </row>
    <row r="1034" s="89" customFormat="1" ht="17" customHeight="1" spans="1:2">
      <c r="A1034" s="230" t="s">
        <v>1594</v>
      </c>
      <c r="B1034" s="220">
        <v>0</v>
      </c>
    </row>
    <row r="1035" s="89" customFormat="1" ht="17" customHeight="1" spans="1:2">
      <c r="A1035" s="230" t="s">
        <v>1595</v>
      </c>
      <c r="B1035" s="220">
        <v>0</v>
      </c>
    </row>
    <row r="1036" s="89" customFormat="1" ht="17" customHeight="1" spans="1:2">
      <c r="A1036" s="230" t="s">
        <v>1596</v>
      </c>
      <c r="B1036" s="220">
        <v>0</v>
      </c>
    </row>
    <row r="1037" s="89" customFormat="1" ht="17" customHeight="1" spans="1:2">
      <c r="A1037" s="230" t="s">
        <v>1597</v>
      </c>
      <c r="B1037" s="220">
        <v>0</v>
      </c>
    </row>
    <row r="1038" s="89" customFormat="1" ht="17" customHeight="1" spans="1:2">
      <c r="A1038" s="230" t="s">
        <v>1598</v>
      </c>
      <c r="B1038" s="220">
        <v>0</v>
      </c>
    </row>
    <row r="1039" s="89" customFormat="1" ht="17" customHeight="1" spans="1:2">
      <c r="A1039" s="230" t="s">
        <v>1599</v>
      </c>
      <c r="B1039" s="220">
        <v>0</v>
      </c>
    </row>
    <row r="1040" s="89" customFormat="1" ht="17" customHeight="1" spans="1:2">
      <c r="A1040" s="230" t="s">
        <v>1600</v>
      </c>
      <c r="B1040" s="220">
        <v>5555</v>
      </c>
    </row>
    <row r="1041" s="89" customFormat="1" ht="17" customHeight="1" spans="1:2">
      <c r="A1041" s="263" t="s">
        <v>1601</v>
      </c>
      <c r="B1041" s="220">
        <v>0</v>
      </c>
    </row>
    <row r="1042" s="89" customFormat="1" ht="17" customHeight="1" spans="1:2">
      <c r="A1042" s="230" t="s">
        <v>813</v>
      </c>
      <c r="B1042" s="220">
        <v>0</v>
      </c>
    </row>
    <row r="1043" s="89" customFormat="1" ht="17" customHeight="1" spans="1:2">
      <c r="A1043" s="230" t="s">
        <v>814</v>
      </c>
      <c r="B1043" s="220">
        <v>0</v>
      </c>
    </row>
    <row r="1044" s="89" customFormat="1" ht="17" customHeight="1" spans="1:2">
      <c r="A1044" s="230" t="s">
        <v>815</v>
      </c>
      <c r="B1044" s="220">
        <v>0</v>
      </c>
    </row>
    <row r="1045" s="89" customFormat="1" ht="17" customHeight="1" spans="1:2">
      <c r="A1045" s="230" t="s">
        <v>1602</v>
      </c>
      <c r="B1045" s="220">
        <v>0</v>
      </c>
    </row>
    <row r="1046" s="89" customFormat="1" ht="17" customHeight="1" spans="1:2">
      <c r="A1046" s="263" t="s">
        <v>1603</v>
      </c>
      <c r="B1046" s="220">
        <v>98</v>
      </c>
    </row>
    <row r="1047" s="89" customFormat="1" ht="17" customHeight="1" spans="1:2">
      <c r="A1047" s="230" t="s">
        <v>813</v>
      </c>
      <c r="B1047" s="220">
        <v>83</v>
      </c>
    </row>
    <row r="1048" s="89" customFormat="1" ht="17" customHeight="1" spans="1:2">
      <c r="A1048" s="230" t="s">
        <v>814</v>
      </c>
      <c r="B1048" s="220">
        <v>0</v>
      </c>
    </row>
    <row r="1049" s="89" customFormat="1" ht="17" customHeight="1" spans="1:2">
      <c r="A1049" s="230" t="s">
        <v>815</v>
      </c>
      <c r="B1049" s="220">
        <v>0</v>
      </c>
    </row>
    <row r="1050" s="89" customFormat="1" ht="17" customHeight="1" spans="1:2">
      <c r="A1050" s="230" t="s">
        <v>1604</v>
      </c>
      <c r="B1050" s="220">
        <v>0</v>
      </c>
    </row>
    <row r="1051" s="89" customFormat="1" ht="17" customHeight="1" spans="1:2">
      <c r="A1051" s="230" t="s">
        <v>1605</v>
      </c>
      <c r="B1051" s="220">
        <v>0</v>
      </c>
    </row>
    <row r="1052" s="89" customFormat="1" ht="17" customHeight="1" spans="1:2">
      <c r="A1052" s="230" t="s">
        <v>1606</v>
      </c>
      <c r="B1052" s="220">
        <v>0</v>
      </c>
    </row>
    <row r="1053" s="89" customFormat="1" ht="17" customHeight="1" spans="1:2">
      <c r="A1053" s="230" t="s">
        <v>1607</v>
      </c>
      <c r="B1053" s="220">
        <v>0</v>
      </c>
    </row>
    <row r="1054" s="89" customFormat="1" ht="17" customHeight="1" spans="1:2">
      <c r="A1054" s="230" t="s">
        <v>1608</v>
      </c>
      <c r="B1054" s="220">
        <v>0</v>
      </c>
    </row>
    <row r="1055" s="89" customFormat="1" ht="17" customHeight="1" spans="1:2">
      <c r="A1055" s="230" t="s">
        <v>822</v>
      </c>
      <c r="B1055" s="220">
        <v>0</v>
      </c>
    </row>
    <row r="1056" s="89" customFormat="1" ht="17" customHeight="1" spans="1:2">
      <c r="A1056" s="230" t="s">
        <v>1609</v>
      </c>
      <c r="B1056" s="220">
        <v>15</v>
      </c>
    </row>
    <row r="1057" s="89" customFormat="1" ht="17" customHeight="1" spans="1:2">
      <c r="A1057" s="263" t="s">
        <v>1610</v>
      </c>
      <c r="B1057" s="220">
        <v>0</v>
      </c>
    </row>
    <row r="1058" s="89" customFormat="1" ht="17" customHeight="1" spans="1:2">
      <c r="A1058" s="230" t="s">
        <v>813</v>
      </c>
      <c r="B1058" s="220">
        <v>0</v>
      </c>
    </row>
    <row r="1059" s="89" customFormat="1" ht="16.95" customHeight="1" spans="1:2">
      <c r="A1059" s="230" t="s">
        <v>814</v>
      </c>
      <c r="B1059" s="220">
        <v>0</v>
      </c>
    </row>
    <row r="1060" s="89" customFormat="1" ht="16.95" customHeight="1" spans="1:2">
      <c r="A1060" s="230" t="s">
        <v>815</v>
      </c>
      <c r="B1060" s="220">
        <v>0</v>
      </c>
    </row>
    <row r="1061" s="89" customFormat="1" ht="16.95" customHeight="1" spans="1:2">
      <c r="A1061" s="230" t="s">
        <v>1611</v>
      </c>
      <c r="B1061" s="220">
        <v>0</v>
      </c>
    </row>
    <row r="1062" s="89" customFormat="1" ht="17" customHeight="1" spans="1:2">
      <c r="A1062" s="230" t="s">
        <v>1612</v>
      </c>
      <c r="B1062" s="220">
        <v>0</v>
      </c>
    </row>
    <row r="1063" s="89" customFormat="1" ht="17" customHeight="1" spans="1:2">
      <c r="A1063" s="230" t="s">
        <v>1613</v>
      </c>
      <c r="B1063" s="220">
        <v>0</v>
      </c>
    </row>
    <row r="1064" s="89" customFormat="1" ht="17" customHeight="1" spans="1:2">
      <c r="A1064" s="263" t="s">
        <v>1614</v>
      </c>
      <c r="B1064" s="220">
        <v>2771</v>
      </c>
    </row>
    <row r="1065" s="89" customFormat="1" ht="17" customHeight="1" spans="1:2">
      <c r="A1065" s="230" t="s">
        <v>813</v>
      </c>
      <c r="B1065" s="220">
        <v>0</v>
      </c>
    </row>
    <row r="1066" s="89" customFormat="1" ht="17" customHeight="1" spans="1:2">
      <c r="A1066" s="230" t="s">
        <v>814</v>
      </c>
      <c r="B1066" s="220">
        <v>0</v>
      </c>
    </row>
    <row r="1067" s="89" customFormat="1" ht="17.25" customHeight="1" spans="1:2">
      <c r="A1067" s="230" t="s">
        <v>815</v>
      </c>
      <c r="B1067" s="220">
        <v>0</v>
      </c>
    </row>
    <row r="1068" s="89" customFormat="1" ht="17" customHeight="1" spans="1:2">
      <c r="A1068" s="230" t="s">
        <v>1615</v>
      </c>
      <c r="B1068" s="220">
        <v>0</v>
      </c>
    </row>
    <row r="1069" s="89" customFormat="1" ht="17" customHeight="1" spans="1:2">
      <c r="A1069" s="230" t="s">
        <v>1616</v>
      </c>
      <c r="B1069" s="220">
        <v>206</v>
      </c>
    </row>
    <row r="1070" s="89" customFormat="1" ht="17" customHeight="1" spans="1:2">
      <c r="A1070" s="230" t="s">
        <v>1617</v>
      </c>
      <c r="B1070" s="220">
        <v>4</v>
      </c>
    </row>
    <row r="1071" s="89" customFormat="1" ht="17" customHeight="1" spans="1:2">
      <c r="A1071" s="230" t="s">
        <v>1618</v>
      </c>
      <c r="B1071" s="220">
        <v>2561</v>
      </c>
    </row>
    <row r="1072" s="89" customFormat="1" ht="17" customHeight="1" spans="1:2">
      <c r="A1072" s="263" t="s">
        <v>1619</v>
      </c>
      <c r="B1072" s="220">
        <v>0</v>
      </c>
    </row>
    <row r="1073" s="89" customFormat="1" ht="17" customHeight="1" spans="1:2">
      <c r="A1073" s="230" t="s">
        <v>1620</v>
      </c>
      <c r="B1073" s="220">
        <v>0</v>
      </c>
    </row>
    <row r="1074" s="89" customFormat="1" ht="17" customHeight="1" spans="1:2">
      <c r="A1074" s="230" t="s">
        <v>1621</v>
      </c>
      <c r="B1074" s="220">
        <v>0</v>
      </c>
    </row>
    <row r="1075" s="89" customFormat="1" ht="17" customHeight="1" spans="1:2">
      <c r="A1075" s="230" t="s">
        <v>1622</v>
      </c>
      <c r="B1075" s="220">
        <v>0</v>
      </c>
    </row>
    <row r="1076" s="89" customFormat="1" ht="16.95" customHeight="1" spans="1:2">
      <c r="A1076" s="230" t="s">
        <v>1623</v>
      </c>
      <c r="B1076" s="220">
        <v>0</v>
      </c>
    </row>
    <row r="1077" s="89" customFormat="1" ht="17" customHeight="1" spans="1:2">
      <c r="A1077" s="230" t="s">
        <v>1624</v>
      </c>
      <c r="B1077" s="220">
        <v>0</v>
      </c>
    </row>
    <row r="1078" s="89" customFormat="1" ht="17" customHeight="1" spans="1:2">
      <c r="A1078" s="263" t="s">
        <v>1625</v>
      </c>
      <c r="B1078" s="220">
        <v>1042</v>
      </c>
    </row>
    <row r="1079" s="89" customFormat="1" ht="17" customHeight="1" spans="1:2">
      <c r="A1079" s="263" t="s">
        <v>1626</v>
      </c>
      <c r="B1079" s="220">
        <v>942</v>
      </c>
    </row>
    <row r="1080" s="89" customFormat="1" ht="17" customHeight="1" spans="1:2">
      <c r="A1080" s="230" t="s">
        <v>813</v>
      </c>
      <c r="B1080" s="220">
        <v>401</v>
      </c>
    </row>
    <row r="1081" s="89" customFormat="1" ht="17" customHeight="1" spans="1:2">
      <c r="A1081" s="230" t="s">
        <v>814</v>
      </c>
      <c r="B1081" s="220">
        <v>0</v>
      </c>
    </row>
    <row r="1082" s="89" customFormat="1" ht="17" customHeight="1" spans="1:2">
      <c r="A1082" s="230" t="s">
        <v>815</v>
      </c>
      <c r="B1082" s="220">
        <v>0</v>
      </c>
    </row>
    <row r="1083" s="89" customFormat="1" ht="17" customHeight="1" spans="1:2">
      <c r="A1083" s="230" t="s">
        <v>1627</v>
      </c>
      <c r="B1083" s="220">
        <v>0</v>
      </c>
    </row>
    <row r="1084" s="89" customFormat="1" ht="17" customHeight="1" spans="1:2">
      <c r="A1084" s="230" t="s">
        <v>1628</v>
      </c>
      <c r="B1084" s="220">
        <v>0</v>
      </c>
    </row>
    <row r="1085" s="89" customFormat="1" ht="17" customHeight="1" spans="1:2">
      <c r="A1085" s="230" t="s">
        <v>1629</v>
      </c>
      <c r="B1085" s="220">
        <v>0</v>
      </c>
    </row>
    <row r="1086" s="89" customFormat="1" ht="17" customHeight="1" spans="1:2">
      <c r="A1086" s="230" t="s">
        <v>1630</v>
      </c>
      <c r="B1086" s="220">
        <v>0</v>
      </c>
    </row>
    <row r="1087" s="89" customFormat="1" ht="17" customHeight="1" spans="1:2">
      <c r="A1087" s="230" t="s">
        <v>822</v>
      </c>
      <c r="B1087" s="220">
        <v>73</v>
      </c>
    </row>
    <row r="1088" s="89" customFormat="1" ht="17" customHeight="1" spans="1:2">
      <c r="A1088" s="230" t="s">
        <v>1631</v>
      </c>
      <c r="B1088" s="220">
        <v>468</v>
      </c>
    </row>
    <row r="1089" s="89" customFormat="1" ht="17" customHeight="1" spans="1:2">
      <c r="A1089" s="263" t="s">
        <v>1632</v>
      </c>
      <c r="B1089" s="220">
        <v>0</v>
      </c>
    </row>
    <row r="1090" s="89" customFormat="1" ht="17" customHeight="1" spans="1:2">
      <c r="A1090" s="230" t="s">
        <v>813</v>
      </c>
      <c r="B1090" s="220">
        <v>0</v>
      </c>
    </row>
    <row r="1091" s="89" customFormat="1" ht="17" customHeight="1" spans="1:2">
      <c r="A1091" s="230" t="s">
        <v>814</v>
      </c>
      <c r="B1091" s="220">
        <v>0</v>
      </c>
    </row>
    <row r="1092" s="89" customFormat="1" ht="17" customHeight="1" spans="1:2">
      <c r="A1092" s="230" t="s">
        <v>815</v>
      </c>
      <c r="B1092" s="220">
        <v>0</v>
      </c>
    </row>
    <row r="1093" s="89" customFormat="1" ht="17" customHeight="1" spans="1:2">
      <c r="A1093" s="230" t="s">
        <v>1633</v>
      </c>
      <c r="B1093" s="220">
        <v>0</v>
      </c>
    </row>
    <row r="1094" s="89" customFormat="1" ht="17" customHeight="1" spans="1:2">
      <c r="A1094" s="230" t="s">
        <v>1634</v>
      </c>
      <c r="B1094" s="220">
        <v>0</v>
      </c>
    </row>
    <row r="1095" s="89" customFormat="1" ht="17" customHeight="1" spans="1:2">
      <c r="A1095" s="263" t="s">
        <v>1635</v>
      </c>
      <c r="B1095" s="220">
        <v>100</v>
      </c>
    </row>
    <row r="1096" s="89" customFormat="1" ht="17" customHeight="1" spans="1:2">
      <c r="A1096" s="230" t="s">
        <v>1636</v>
      </c>
      <c r="B1096" s="220">
        <v>100</v>
      </c>
    </row>
    <row r="1097" s="89" customFormat="1" ht="17" customHeight="1" spans="1:2">
      <c r="A1097" s="230" t="s">
        <v>1637</v>
      </c>
      <c r="B1097" s="220">
        <v>0</v>
      </c>
    </row>
    <row r="1098" s="89" customFormat="1" ht="17" customHeight="1" spans="1:2">
      <c r="A1098" s="263" t="s">
        <v>1638</v>
      </c>
      <c r="B1098" s="220">
        <v>60</v>
      </c>
    </row>
    <row r="1099" s="89" customFormat="1" ht="17" customHeight="1" spans="1:2">
      <c r="A1099" s="263" t="s">
        <v>1639</v>
      </c>
      <c r="B1099" s="220">
        <v>60</v>
      </c>
    </row>
    <row r="1100" s="89" customFormat="1" ht="17" customHeight="1" spans="1:2">
      <c r="A1100" s="230" t="s">
        <v>813</v>
      </c>
      <c r="B1100" s="220">
        <v>60</v>
      </c>
    </row>
    <row r="1101" s="89" customFormat="1" ht="17" customHeight="1" spans="1:2">
      <c r="A1101" s="230" t="s">
        <v>814</v>
      </c>
      <c r="B1101" s="220">
        <v>0</v>
      </c>
    </row>
    <row r="1102" s="89" customFormat="1" ht="17" customHeight="1" spans="1:2">
      <c r="A1102" s="230" t="s">
        <v>815</v>
      </c>
      <c r="B1102" s="220">
        <v>0</v>
      </c>
    </row>
    <row r="1103" s="89" customFormat="1" ht="17" customHeight="1" spans="1:2">
      <c r="A1103" s="230" t="s">
        <v>1640</v>
      </c>
      <c r="B1103" s="220">
        <v>0</v>
      </c>
    </row>
    <row r="1104" s="89" customFormat="1" ht="17" customHeight="1" spans="1:2">
      <c r="A1104" s="230" t="s">
        <v>822</v>
      </c>
      <c r="B1104" s="220">
        <v>0</v>
      </c>
    </row>
    <row r="1105" s="89" customFormat="1" ht="17" customHeight="1" spans="1:2">
      <c r="A1105" s="230" t="s">
        <v>1641</v>
      </c>
      <c r="B1105" s="220">
        <v>0</v>
      </c>
    </row>
    <row r="1106" s="89" customFormat="1" ht="17" customHeight="1" spans="1:2">
      <c r="A1106" s="263" t="s">
        <v>1642</v>
      </c>
      <c r="B1106" s="220">
        <v>0</v>
      </c>
    </row>
    <row r="1107" s="89" customFormat="1" ht="17" customHeight="1" spans="1:2">
      <c r="A1107" s="230" t="s">
        <v>1643</v>
      </c>
      <c r="B1107" s="220">
        <v>0</v>
      </c>
    </row>
    <row r="1108" s="89" customFormat="1" ht="17" customHeight="1" spans="1:2">
      <c r="A1108" s="230" t="s">
        <v>1644</v>
      </c>
      <c r="B1108" s="220">
        <v>0</v>
      </c>
    </row>
    <row r="1109" s="89" customFormat="1" ht="17" customHeight="1" spans="1:2">
      <c r="A1109" s="230" t="s">
        <v>1645</v>
      </c>
      <c r="B1109" s="220">
        <v>0</v>
      </c>
    </row>
    <row r="1110" s="89" customFormat="1" ht="17" customHeight="1" spans="1:2">
      <c r="A1110" s="230" t="s">
        <v>1646</v>
      </c>
      <c r="B1110" s="220">
        <v>0</v>
      </c>
    </row>
    <row r="1111" s="89" customFormat="1" ht="17" customHeight="1" spans="1:2">
      <c r="A1111" s="230" t="s">
        <v>1647</v>
      </c>
      <c r="B1111" s="220">
        <v>0</v>
      </c>
    </row>
    <row r="1112" s="89" customFormat="1" ht="17" customHeight="1" spans="1:2">
      <c r="A1112" s="230" t="s">
        <v>1648</v>
      </c>
      <c r="B1112" s="220">
        <v>0</v>
      </c>
    </row>
    <row r="1113" s="89" customFormat="1" ht="17" customHeight="1" spans="1:2">
      <c r="A1113" s="230" t="s">
        <v>1649</v>
      </c>
      <c r="B1113" s="220">
        <v>0</v>
      </c>
    </row>
    <row r="1114" s="89" customFormat="1" ht="17" customHeight="1" spans="1:2">
      <c r="A1114" s="230" t="s">
        <v>1650</v>
      </c>
      <c r="B1114" s="220">
        <v>0</v>
      </c>
    </row>
    <row r="1115" s="89" customFormat="1" ht="17" customHeight="1" spans="1:2">
      <c r="A1115" s="230" t="s">
        <v>1651</v>
      </c>
      <c r="B1115" s="220">
        <v>0</v>
      </c>
    </row>
    <row r="1116" s="89" customFormat="1" ht="17" customHeight="1" spans="1:2">
      <c r="A1116" s="263" t="s">
        <v>1652</v>
      </c>
      <c r="B1116" s="220">
        <v>0</v>
      </c>
    </row>
    <row r="1117" s="89" customFormat="1" ht="17" customHeight="1" spans="1:2">
      <c r="A1117" s="230" t="s">
        <v>1653</v>
      </c>
      <c r="B1117" s="220">
        <v>0</v>
      </c>
    </row>
    <row r="1118" s="89" customFormat="1" ht="17" customHeight="1" spans="1:2">
      <c r="A1118" s="230" t="s">
        <v>1654</v>
      </c>
      <c r="B1118" s="220">
        <v>0</v>
      </c>
    </row>
    <row r="1119" s="89" customFormat="1" ht="17" customHeight="1" spans="1:2">
      <c r="A1119" s="230" t="s">
        <v>1655</v>
      </c>
      <c r="B1119" s="220">
        <v>0</v>
      </c>
    </row>
    <row r="1120" s="89" customFormat="1" ht="17" customHeight="1" spans="1:2">
      <c r="A1120" s="230" t="s">
        <v>1656</v>
      </c>
      <c r="B1120" s="220">
        <v>0</v>
      </c>
    </row>
    <row r="1121" s="89" customFormat="1" ht="17" customHeight="1" spans="1:2">
      <c r="A1121" s="230" t="s">
        <v>1657</v>
      </c>
      <c r="B1121" s="220">
        <v>0</v>
      </c>
    </row>
    <row r="1122" s="89" customFormat="1" ht="17" customHeight="1" spans="1:2">
      <c r="A1122" s="263" t="s">
        <v>1658</v>
      </c>
      <c r="B1122" s="220">
        <v>0</v>
      </c>
    </row>
    <row r="1123" s="89" customFormat="1" ht="17" customHeight="1" spans="1:2">
      <c r="A1123" s="230" t="s">
        <v>1659</v>
      </c>
      <c r="B1123" s="220">
        <v>0</v>
      </c>
    </row>
    <row r="1124" s="89" customFormat="1" ht="17" customHeight="1" spans="1:2">
      <c r="A1124" s="230" t="s">
        <v>1660</v>
      </c>
      <c r="B1124" s="220">
        <v>0</v>
      </c>
    </row>
    <row r="1125" s="89" customFormat="1" ht="17" customHeight="1" spans="1:2">
      <c r="A1125" s="263" t="s">
        <v>1661</v>
      </c>
      <c r="B1125" s="220">
        <v>0</v>
      </c>
    </row>
    <row r="1126" s="89" customFormat="1" ht="17" customHeight="1" spans="1:2">
      <c r="A1126" s="230" t="s">
        <v>1662</v>
      </c>
      <c r="B1126" s="220">
        <v>0</v>
      </c>
    </row>
    <row r="1127" s="89" customFormat="1" ht="17" customHeight="1" spans="1:2">
      <c r="A1127" s="230" t="s">
        <v>1663</v>
      </c>
      <c r="B1127" s="220">
        <v>0</v>
      </c>
    </row>
    <row r="1128" s="89" customFormat="1" ht="17" customHeight="1" spans="1:2">
      <c r="A1128" s="263" t="s">
        <v>1664</v>
      </c>
      <c r="B1128" s="220">
        <v>0</v>
      </c>
    </row>
    <row r="1129" s="89" customFormat="1" ht="17" customHeight="1" spans="1:2">
      <c r="A1129" s="263" t="s">
        <v>1665</v>
      </c>
      <c r="B1129" s="220">
        <v>0</v>
      </c>
    </row>
    <row r="1130" s="89" customFormat="1" ht="17" customHeight="1" spans="1:2">
      <c r="A1130" s="263" t="s">
        <v>1666</v>
      </c>
      <c r="B1130" s="220">
        <v>0</v>
      </c>
    </row>
    <row r="1131" s="89" customFormat="1" ht="17" customHeight="1" spans="1:2">
      <c r="A1131" s="263" t="s">
        <v>1667</v>
      </c>
      <c r="B1131" s="220">
        <v>0</v>
      </c>
    </row>
    <row r="1132" s="89" customFormat="1" ht="16.95" customHeight="1" spans="1:2">
      <c r="A1132" s="263" t="s">
        <v>1668</v>
      </c>
      <c r="B1132" s="220">
        <v>0</v>
      </c>
    </row>
    <row r="1133" s="89" customFormat="1" ht="16.95" customHeight="1" spans="1:2">
      <c r="A1133" s="263" t="s">
        <v>1669</v>
      </c>
      <c r="B1133" s="220">
        <v>0</v>
      </c>
    </row>
    <row r="1134" s="89" customFormat="1" ht="17" customHeight="1" spans="1:2">
      <c r="A1134" s="263" t="s">
        <v>1445</v>
      </c>
      <c r="B1134" s="220">
        <v>0</v>
      </c>
    </row>
    <row r="1135" s="89" customFormat="1" ht="17" customHeight="1" spans="1:2">
      <c r="A1135" s="263" t="s">
        <v>1670</v>
      </c>
      <c r="B1135" s="220">
        <v>0</v>
      </c>
    </row>
    <row r="1136" s="89" customFormat="1" ht="17" customHeight="1" spans="1:2">
      <c r="A1136" s="263" t="s">
        <v>1671</v>
      </c>
      <c r="B1136" s="220">
        <v>0</v>
      </c>
    </row>
    <row r="1137" s="89" customFormat="1" ht="17" customHeight="1" spans="1:2">
      <c r="A1137" s="263" t="s">
        <v>1672</v>
      </c>
      <c r="B1137" s="220">
        <v>0</v>
      </c>
    </row>
    <row r="1138" s="89" customFormat="1" ht="17" customHeight="1" spans="1:2">
      <c r="A1138" s="263" t="s">
        <v>1673</v>
      </c>
      <c r="B1138" s="220">
        <v>6530</v>
      </c>
    </row>
    <row r="1139" s="89" customFormat="1" ht="17" customHeight="1" spans="1:2">
      <c r="A1139" s="263" t="s">
        <v>1674</v>
      </c>
      <c r="B1139" s="220">
        <v>6530</v>
      </c>
    </row>
    <row r="1140" s="89" customFormat="1" ht="17" customHeight="1" spans="1:2">
      <c r="A1140" s="230" t="s">
        <v>813</v>
      </c>
      <c r="B1140" s="220">
        <v>227</v>
      </c>
    </row>
    <row r="1141" s="89" customFormat="1" ht="17" customHeight="1" spans="1:2">
      <c r="A1141" s="230" t="s">
        <v>814</v>
      </c>
      <c r="B1141" s="220">
        <v>0</v>
      </c>
    </row>
    <row r="1142" s="89" customFormat="1" ht="17" customHeight="1" spans="1:2">
      <c r="A1142" s="230" t="s">
        <v>815</v>
      </c>
      <c r="B1142" s="220">
        <v>0</v>
      </c>
    </row>
    <row r="1143" s="89" customFormat="1" ht="17" customHeight="1" spans="1:2">
      <c r="A1143" s="230" t="s">
        <v>1675</v>
      </c>
      <c r="B1143" s="220">
        <v>0</v>
      </c>
    </row>
    <row r="1144" s="89" customFormat="1" ht="17" customHeight="1" spans="1:2">
      <c r="A1144" s="230" t="s">
        <v>1676</v>
      </c>
      <c r="B1144" s="220">
        <v>100</v>
      </c>
    </row>
    <row r="1145" s="89" customFormat="1" ht="17" customHeight="1" spans="1:2">
      <c r="A1145" s="230" t="s">
        <v>1677</v>
      </c>
      <c r="B1145" s="220">
        <v>0</v>
      </c>
    </row>
    <row r="1146" s="89" customFormat="1" ht="17" customHeight="1" spans="1:2">
      <c r="A1146" s="230" t="s">
        <v>1678</v>
      </c>
      <c r="B1146" s="220">
        <v>0</v>
      </c>
    </row>
    <row r="1147" s="89" customFormat="1" ht="17" customHeight="1" spans="1:2">
      <c r="A1147" s="230" t="s">
        <v>1679</v>
      </c>
      <c r="B1147" s="220">
        <v>180</v>
      </c>
    </row>
    <row r="1148" s="89" customFormat="1" ht="17" customHeight="1" spans="1:2">
      <c r="A1148" s="230" t="s">
        <v>1680</v>
      </c>
      <c r="B1148" s="220">
        <v>4539</v>
      </c>
    </row>
    <row r="1149" s="89" customFormat="1" ht="17" customHeight="1" spans="1:2">
      <c r="A1149" s="230" t="s">
        <v>1681</v>
      </c>
      <c r="B1149" s="220">
        <v>0</v>
      </c>
    </row>
    <row r="1150" s="89" customFormat="1" ht="17" customHeight="1" spans="1:2">
      <c r="A1150" s="230" t="s">
        <v>1682</v>
      </c>
      <c r="B1150" s="220">
        <v>0</v>
      </c>
    </row>
    <row r="1151" s="89" customFormat="1" ht="17" customHeight="1" spans="1:2">
      <c r="A1151" s="230" t="s">
        <v>1683</v>
      </c>
      <c r="B1151" s="220">
        <v>0</v>
      </c>
    </row>
    <row r="1152" s="89" customFormat="1" ht="17" customHeight="1" spans="1:2">
      <c r="A1152" s="230" t="s">
        <v>1684</v>
      </c>
      <c r="B1152" s="220">
        <v>0</v>
      </c>
    </row>
    <row r="1153" s="89" customFormat="1" ht="17" customHeight="1" spans="1:2">
      <c r="A1153" s="230" t="s">
        <v>1685</v>
      </c>
      <c r="B1153" s="220">
        <v>0</v>
      </c>
    </row>
    <row r="1154" s="89" customFormat="1" ht="17" customHeight="1" spans="1:2">
      <c r="A1154" s="230" t="s">
        <v>1686</v>
      </c>
      <c r="B1154" s="220">
        <v>0</v>
      </c>
    </row>
    <row r="1155" s="89" customFormat="1" ht="17" customHeight="1" spans="1:2">
      <c r="A1155" s="230" t="s">
        <v>1687</v>
      </c>
      <c r="B1155" s="220">
        <v>0</v>
      </c>
    </row>
    <row r="1156" s="89" customFormat="1" ht="17" customHeight="1" spans="1:2">
      <c r="A1156" s="230" t="s">
        <v>1688</v>
      </c>
      <c r="B1156" s="220">
        <v>0</v>
      </c>
    </row>
    <row r="1157" s="89" customFormat="1" ht="17" customHeight="1" spans="1:2">
      <c r="A1157" s="230" t="s">
        <v>1689</v>
      </c>
      <c r="B1157" s="220">
        <v>0</v>
      </c>
    </row>
    <row r="1158" s="89" customFormat="1" ht="17" customHeight="1" spans="1:2">
      <c r="A1158" s="230" t="s">
        <v>1690</v>
      </c>
      <c r="B1158" s="220">
        <v>0</v>
      </c>
    </row>
    <row r="1159" s="89" customFormat="1" ht="17" customHeight="1" spans="1:2">
      <c r="A1159" s="230" t="s">
        <v>1691</v>
      </c>
      <c r="B1159" s="220">
        <v>0</v>
      </c>
    </row>
    <row r="1160" s="89" customFormat="1" ht="16.95" customHeight="1" spans="1:2">
      <c r="A1160" s="230" t="s">
        <v>1692</v>
      </c>
      <c r="B1160" s="220">
        <v>0</v>
      </c>
    </row>
    <row r="1161" s="89" customFormat="1" ht="16.95" customHeight="1" spans="1:2">
      <c r="A1161" s="230" t="s">
        <v>1693</v>
      </c>
      <c r="B1161" s="220">
        <v>0</v>
      </c>
    </row>
    <row r="1162" s="89" customFormat="1" ht="16.95" customHeight="1" spans="1:2">
      <c r="A1162" s="230" t="s">
        <v>1694</v>
      </c>
      <c r="B1162" s="220">
        <v>0</v>
      </c>
    </row>
    <row r="1163" s="89" customFormat="1" ht="16.95" customHeight="1" spans="1:2">
      <c r="A1163" s="230" t="s">
        <v>1695</v>
      </c>
      <c r="B1163" s="220">
        <v>0</v>
      </c>
    </row>
    <row r="1164" s="89" customFormat="1" ht="16.95" customHeight="1" spans="1:2">
      <c r="A1164" s="230" t="s">
        <v>822</v>
      </c>
      <c r="B1164" s="220">
        <v>1484</v>
      </c>
    </row>
    <row r="1165" s="89" customFormat="1" ht="16.95" customHeight="1" spans="1:2">
      <c r="A1165" s="230" t="s">
        <v>1696</v>
      </c>
      <c r="B1165" s="220">
        <v>0</v>
      </c>
    </row>
    <row r="1166" s="89" customFormat="1" ht="16.95" customHeight="1" spans="1:2">
      <c r="A1166" s="263" t="s">
        <v>1697</v>
      </c>
      <c r="B1166" s="220">
        <v>0</v>
      </c>
    </row>
    <row r="1167" s="89" customFormat="1" ht="16.95" customHeight="1" spans="1:2">
      <c r="A1167" s="230" t="s">
        <v>813</v>
      </c>
      <c r="B1167" s="220">
        <v>0</v>
      </c>
    </row>
    <row r="1168" s="89" customFormat="1" ht="16.95" customHeight="1" spans="1:2">
      <c r="A1168" s="230" t="s">
        <v>814</v>
      </c>
      <c r="B1168" s="220">
        <v>0</v>
      </c>
    </row>
    <row r="1169" s="89" customFormat="1" ht="16.95" customHeight="1" spans="1:2">
      <c r="A1169" s="230" t="s">
        <v>815</v>
      </c>
      <c r="B1169" s="220">
        <v>0</v>
      </c>
    </row>
    <row r="1170" s="89" customFormat="1" ht="17" customHeight="1" spans="1:2">
      <c r="A1170" s="230" t="s">
        <v>1698</v>
      </c>
      <c r="B1170" s="220">
        <v>0</v>
      </c>
    </row>
    <row r="1171" s="89" customFormat="1" ht="17" customHeight="1" spans="1:2">
      <c r="A1171" s="230" t="s">
        <v>1699</v>
      </c>
      <c r="B1171" s="220">
        <v>0</v>
      </c>
    </row>
    <row r="1172" s="89" customFormat="1" ht="17" customHeight="1" spans="1:2">
      <c r="A1172" s="230" t="s">
        <v>1700</v>
      </c>
      <c r="B1172" s="220">
        <v>0</v>
      </c>
    </row>
    <row r="1173" s="89" customFormat="1" ht="17" customHeight="1" spans="1:2">
      <c r="A1173" s="230" t="s">
        <v>1701</v>
      </c>
      <c r="B1173" s="220">
        <v>0</v>
      </c>
    </row>
    <row r="1174" s="89" customFormat="1" ht="17" customHeight="1" spans="1:2">
      <c r="A1174" s="230" t="s">
        <v>1702</v>
      </c>
      <c r="B1174" s="220">
        <v>0</v>
      </c>
    </row>
    <row r="1175" s="89" customFormat="1" ht="17" customHeight="1" spans="1:2">
      <c r="A1175" s="230" t="s">
        <v>1703</v>
      </c>
      <c r="B1175" s="220">
        <v>0</v>
      </c>
    </row>
    <row r="1176" s="89" customFormat="1" ht="17" customHeight="1" spans="1:2">
      <c r="A1176" s="230" t="s">
        <v>1704</v>
      </c>
      <c r="B1176" s="220">
        <v>0</v>
      </c>
    </row>
    <row r="1177" s="89" customFormat="1" ht="17" customHeight="1" spans="1:2">
      <c r="A1177" s="230" t="s">
        <v>1705</v>
      </c>
      <c r="B1177" s="220">
        <v>0</v>
      </c>
    </row>
    <row r="1178" s="89" customFormat="1" ht="17" customHeight="1" spans="1:2">
      <c r="A1178" s="230" t="s">
        <v>1706</v>
      </c>
      <c r="B1178" s="220">
        <v>0</v>
      </c>
    </row>
    <row r="1179" s="89" customFormat="1" ht="17" customHeight="1" spans="1:2">
      <c r="A1179" s="230" t="s">
        <v>1707</v>
      </c>
      <c r="B1179" s="220">
        <v>0</v>
      </c>
    </row>
    <row r="1180" s="89" customFormat="1" ht="17" customHeight="1" spans="1:2">
      <c r="A1180" s="230" t="s">
        <v>1708</v>
      </c>
      <c r="B1180" s="220">
        <v>0</v>
      </c>
    </row>
    <row r="1181" s="89" customFormat="1" ht="17" customHeight="1" spans="1:2">
      <c r="A1181" s="263" t="s">
        <v>1709</v>
      </c>
      <c r="B1181" s="220">
        <v>0</v>
      </c>
    </row>
    <row r="1182" s="89" customFormat="1" ht="17" customHeight="1" spans="1:2">
      <c r="A1182" s="230" t="s">
        <v>1710</v>
      </c>
      <c r="B1182" s="220">
        <v>0</v>
      </c>
    </row>
    <row r="1183" s="89" customFormat="1" ht="17" customHeight="1" spans="1:2">
      <c r="A1183" s="263" t="s">
        <v>1711</v>
      </c>
      <c r="B1183" s="220">
        <v>22123</v>
      </c>
    </row>
    <row r="1184" s="89" customFormat="1" ht="17" customHeight="1" spans="1:2">
      <c r="A1184" s="263" t="s">
        <v>1712</v>
      </c>
      <c r="B1184" s="220">
        <v>13670</v>
      </c>
    </row>
    <row r="1185" s="89" customFormat="1" ht="17" customHeight="1" spans="1:2">
      <c r="A1185" s="230" t="s">
        <v>1713</v>
      </c>
      <c r="B1185" s="220">
        <v>0</v>
      </c>
    </row>
    <row r="1186" s="89" customFormat="1" ht="17" customHeight="1" spans="1:2">
      <c r="A1186" s="230" t="s">
        <v>1714</v>
      </c>
      <c r="B1186" s="220">
        <v>0</v>
      </c>
    </row>
    <row r="1187" s="89" customFormat="1" ht="17" customHeight="1" spans="1:2">
      <c r="A1187" s="230" t="s">
        <v>1715</v>
      </c>
      <c r="B1187" s="220">
        <v>0</v>
      </c>
    </row>
    <row r="1188" s="89" customFormat="1" ht="17" customHeight="1" spans="1:2">
      <c r="A1188" s="230" t="s">
        <v>1716</v>
      </c>
      <c r="B1188" s="220">
        <v>0</v>
      </c>
    </row>
    <row r="1189" s="89" customFormat="1" ht="17" customHeight="1" spans="1:2">
      <c r="A1189" s="230" t="s">
        <v>1717</v>
      </c>
      <c r="B1189" s="220">
        <v>353</v>
      </c>
    </row>
    <row r="1190" s="89" customFormat="1" ht="17" customHeight="1" spans="1:2">
      <c r="A1190" s="230" t="s">
        <v>1718</v>
      </c>
      <c r="B1190" s="220">
        <v>0</v>
      </c>
    </row>
    <row r="1191" s="89" customFormat="1" ht="17" customHeight="1" spans="1:2">
      <c r="A1191" s="230" t="s">
        <v>1719</v>
      </c>
      <c r="B1191" s="220">
        <v>0</v>
      </c>
    </row>
    <row r="1192" s="89" customFormat="1" ht="17" customHeight="1" spans="1:2">
      <c r="A1192" s="230" t="s">
        <v>1720</v>
      </c>
      <c r="B1192" s="220">
        <v>13284</v>
      </c>
    </row>
    <row r="1193" s="89" customFormat="1" ht="17" customHeight="1" spans="1:2">
      <c r="A1193" s="230" t="s">
        <v>1721</v>
      </c>
      <c r="B1193" s="220">
        <v>0</v>
      </c>
    </row>
    <row r="1194" s="89" customFormat="1" ht="17" customHeight="1" spans="1:2">
      <c r="A1194" s="230" t="s">
        <v>1722</v>
      </c>
      <c r="B1194" s="220">
        <v>33</v>
      </c>
    </row>
    <row r="1195" s="89" customFormat="1" ht="17" customHeight="1" spans="1:2">
      <c r="A1195" s="230" t="s">
        <v>1723</v>
      </c>
      <c r="B1195" s="220">
        <v>0</v>
      </c>
    </row>
    <row r="1196" s="89" customFormat="1" ht="17" customHeight="1" spans="1:2">
      <c r="A1196" s="263" t="s">
        <v>1724</v>
      </c>
      <c r="B1196" s="220">
        <v>8453</v>
      </c>
    </row>
    <row r="1197" s="89" customFormat="1" ht="17" customHeight="1" spans="1:2">
      <c r="A1197" s="230" t="s">
        <v>1725</v>
      </c>
      <c r="B1197" s="220">
        <v>8426</v>
      </c>
    </row>
    <row r="1198" s="89" customFormat="1" ht="16.95" customHeight="1" spans="1:2">
      <c r="A1198" s="230" t="s">
        <v>1726</v>
      </c>
      <c r="B1198" s="220">
        <v>27</v>
      </c>
    </row>
    <row r="1199" s="89" customFormat="1" ht="16.95" customHeight="1" spans="1:2">
      <c r="A1199" s="230" t="s">
        <v>1727</v>
      </c>
      <c r="B1199" s="220">
        <v>0</v>
      </c>
    </row>
    <row r="1200" s="89" customFormat="1" ht="17" customHeight="1" spans="1:2">
      <c r="A1200" s="263" t="s">
        <v>1728</v>
      </c>
      <c r="B1200" s="220">
        <v>0</v>
      </c>
    </row>
    <row r="1201" s="89" customFormat="1" ht="17" customHeight="1" spans="1:2">
      <c r="A1201" s="230" t="s">
        <v>1729</v>
      </c>
      <c r="B1201" s="220">
        <v>0</v>
      </c>
    </row>
    <row r="1202" s="89" customFormat="1" ht="17" customHeight="1" spans="1:2">
      <c r="A1202" s="230" t="s">
        <v>1730</v>
      </c>
      <c r="B1202" s="220">
        <v>0</v>
      </c>
    </row>
    <row r="1203" s="89" customFormat="1" ht="17" customHeight="1" spans="1:2">
      <c r="A1203" s="230" t="s">
        <v>1731</v>
      </c>
      <c r="B1203" s="220">
        <v>0</v>
      </c>
    </row>
    <row r="1204" s="89" customFormat="1" ht="17" customHeight="1" spans="1:2">
      <c r="A1204" s="263" t="s">
        <v>1732</v>
      </c>
      <c r="B1204" s="220">
        <v>1309</v>
      </c>
    </row>
    <row r="1205" s="89" customFormat="1" ht="17" customHeight="1" spans="1:2">
      <c r="A1205" s="263" t="s">
        <v>1733</v>
      </c>
      <c r="B1205" s="220">
        <v>1254</v>
      </c>
    </row>
    <row r="1206" s="89" customFormat="1" ht="17" customHeight="1" spans="1:2">
      <c r="A1206" s="230" t="s">
        <v>813</v>
      </c>
      <c r="B1206" s="220">
        <v>5</v>
      </c>
    </row>
    <row r="1207" s="89" customFormat="1" ht="17" customHeight="1" spans="1:2">
      <c r="A1207" s="230" t="s">
        <v>814</v>
      </c>
      <c r="B1207" s="220">
        <v>0</v>
      </c>
    </row>
    <row r="1208" s="89" customFormat="1" ht="17" customHeight="1" spans="1:2">
      <c r="A1208" s="230" t="s">
        <v>815</v>
      </c>
      <c r="B1208" s="220">
        <v>0</v>
      </c>
    </row>
    <row r="1209" s="89" customFormat="1" ht="17" customHeight="1" spans="1:2">
      <c r="A1209" s="230" t="s">
        <v>1734</v>
      </c>
      <c r="B1209" s="220">
        <v>0</v>
      </c>
    </row>
    <row r="1210" s="89" customFormat="1" ht="17" customHeight="1" spans="1:2">
      <c r="A1210" s="230" t="s">
        <v>1735</v>
      </c>
      <c r="B1210" s="220">
        <v>0</v>
      </c>
    </row>
    <row r="1211" s="89" customFormat="1" ht="17" customHeight="1" spans="1:2">
      <c r="A1211" s="230" t="s">
        <v>1736</v>
      </c>
      <c r="B1211" s="220">
        <v>0</v>
      </c>
    </row>
    <row r="1212" s="89" customFormat="1" ht="17" customHeight="1" spans="1:2">
      <c r="A1212" s="230" t="s">
        <v>1737</v>
      </c>
      <c r="B1212" s="220">
        <v>0</v>
      </c>
    </row>
    <row r="1213" s="89" customFormat="1" ht="17" customHeight="1" spans="1:2">
      <c r="A1213" s="230" t="s">
        <v>1738</v>
      </c>
      <c r="B1213" s="220">
        <v>0</v>
      </c>
    </row>
    <row r="1214" s="89" customFormat="1" ht="17" customHeight="1" spans="1:2">
      <c r="A1214" s="230" t="s">
        <v>1739</v>
      </c>
      <c r="B1214" s="220">
        <v>0</v>
      </c>
    </row>
    <row r="1215" s="89" customFormat="1" ht="17" customHeight="1" spans="1:2">
      <c r="A1215" s="230" t="s">
        <v>1740</v>
      </c>
      <c r="B1215" s="220">
        <v>0</v>
      </c>
    </row>
    <row r="1216" s="89" customFormat="1" ht="17" customHeight="1" spans="1:2">
      <c r="A1216" s="230" t="s">
        <v>1741</v>
      </c>
      <c r="B1216" s="220">
        <v>828</v>
      </c>
    </row>
    <row r="1217" s="89" customFormat="1" ht="17" customHeight="1" spans="1:2">
      <c r="A1217" s="230" t="s">
        <v>1742</v>
      </c>
      <c r="B1217" s="220">
        <v>0</v>
      </c>
    </row>
    <row r="1218" s="89" customFormat="1" ht="17" customHeight="1" spans="1:2">
      <c r="A1218" s="230" t="s">
        <v>1743</v>
      </c>
      <c r="B1218" s="220">
        <v>0</v>
      </c>
    </row>
    <row r="1219" s="89" customFormat="1" ht="17" customHeight="1" spans="1:2">
      <c r="A1219" s="230" t="s">
        <v>1744</v>
      </c>
      <c r="B1219" s="220">
        <v>0</v>
      </c>
    </row>
    <row r="1220" s="89" customFormat="1" ht="17" customHeight="1" spans="1:2">
      <c r="A1220" s="230" t="s">
        <v>1745</v>
      </c>
      <c r="B1220" s="220">
        <v>0</v>
      </c>
    </row>
    <row r="1221" s="89" customFormat="1" ht="17" customHeight="1" spans="1:2">
      <c r="A1221" s="230" t="s">
        <v>822</v>
      </c>
      <c r="B1221" s="220">
        <v>26</v>
      </c>
    </row>
    <row r="1222" s="89" customFormat="1" ht="17" customHeight="1" spans="1:2">
      <c r="A1222" s="230" t="s">
        <v>1746</v>
      </c>
      <c r="B1222" s="220">
        <v>395</v>
      </c>
    </row>
    <row r="1223" s="89" customFormat="1" ht="16.95" customHeight="1" spans="1:2">
      <c r="A1223" s="263" t="s">
        <v>1747</v>
      </c>
      <c r="B1223" s="220">
        <v>0</v>
      </c>
    </row>
    <row r="1224" s="89" customFormat="1" ht="16.95" customHeight="1" spans="1:2">
      <c r="A1224" s="230" t="s">
        <v>1748</v>
      </c>
      <c r="B1224" s="220">
        <v>0</v>
      </c>
    </row>
    <row r="1225" s="89" customFormat="1" ht="16.95" customHeight="1" spans="1:2">
      <c r="A1225" s="230" t="s">
        <v>1749</v>
      </c>
      <c r="B1225" s="220">
        <v>0</v>
      </c>
    </row>
    <row r="1226" s="89" customFormat="1" ht="17" customHeight="1" spans="1:2">
      <c r="A1226" s="230" t="s">
        <v>1750</v>
      </c>
      <c r="B1226" s="220">
        <v>0</v>
      </c>
    </row>
    <row r="1227" s="89" customFormat="1" ht="17" customHeight="1" spans="1:2">
      <c r="A1227" s="230" t="s">
        <v>1751</v>
      </c>
      <c r="B1227" s="220">
        <v>0</v>
      </c>
    </row>
    <row r="1228" s="89" customFormat="1" ht="17" customHeight="1" spans="1:2">
      <c r="A1228" s="230" t="s">
        <v>1752</v>
      </c>
      <c r="B1228" s="220">
        <v>0</v>
      </c>
    </row>
    <row r="1229" s="89" customFormat="1" ht="17" customHeight="1" spans="1:2">
      <c r="A1229" s="263" t="s">
        <v>1753</v>
      </c>
      <c r="B1229" s="220">
        <v>55</v>
      </c>
    </row>
    <row r="1230" s="89" customFormat="1" ht="17" customHeight="1" spans="1:2">
      <c r="A1230" s="230" t="s">
        <v>1754</v>
      </c>
      <c r="B1230" s="220">
        <v>0</v>
      </c>
    </row>
    <row r="1231" s="89" customFormat="1" ht="17" customHeight="1" spans="1:2">
      <c r="A1231" s="230" t="s">
        <v>1755</v>
      </c>
      <c r="B1231" s="220">
        <v>0</v>
      </c>
    </row>
    <row r="1232" s="89" customFormat="1" ht="16.95" customHeight="1" spans="1:2">
      <c r="A1232" s="230" t="s">
        <v>1756</v>
      </c>
      <c r="B1232" s="220">
        <v>55</v>
      </c>
    </row>
    <row r="1233" s="89" customFormat="1" ht="17" customHeight="1" spans="1:2">
      <c r="A1233" s="230" t="s">
        <v>1757</v>
      </c>
      <c r="B1233" s="220">
        <v>0</v>
      </c>
    </row>
    <row r="1234" s="89" customFormat="1" ht="17" customHeight="1" spans="1:2">
      <c r="A1234" s="230" t="s">
        <v>1758</v>
      </c>
      <c r="B1234" s="220">
        <v>0</v>
      </c>
    </row>
    <row r="1235" s="89" customFormat="1" ht="17" customHeight="1" spans="1:2">
      <c r="A1235" s="263" t="s">
        <v>1759</v>
      </c>
      <c r="B1235" s="220">
        <v>0</v>
      </c>
    </row>
    <row r="1236" s="89" customFormat="1" ht="17" customHeight="1" spans="1:2">
      <c r="A1236" s="230" t="s">
        <v>1760</v>
      </c>
      <c r="B1236" s="220">
        <v>0</v>
      </c>
    </row>
    <row r="1237" s="89" customFormat="1" ht="17" customHeight="1" spans="1:2">
      <c r="A1237" s="230" t="s">
        <v>1761</v>
      </c>
      <c r="B1237" s="220">
        <v>0</v>
      </c>
    </row>
    <row r="1238" s="89" customFormat="1" ht="17" customHeight="1" spans="1:2">
      <c r="A1238" s="230" t="s">
        <v>1762</v>
      </c>
      <c r="B1238" s="220">
        <v>0</v>
      </c>
    </row>
    <row r="1239" s="89" customFormat="1" ht="17" customHeight="1" spans="1:2">
      <c r="A1239" s="230" t="s">
        <v>1763</v>
      </c>
      <c r="B1239" s="220">
        <v>0</v>
      </c>
    </row>
    <row r="1240" s="89" customFormat="1" ht="17" customHeight="1" spans="1:2">
      <c r="A1240" s="230" t="s">
        <v>1764</v>
      </c>
      <c r="B1240" s="220">
        <v>0</v>
      </c>
    </row>
    <row r="1241" s="89" customFormat="1" ht="17" customHeight="1" spans="1:2">
      <c r="A1241" s="230" t="s">
        <v>1765</v>
      </c>
      <c r="B1241" s="220">
        <v>0</v>
      </c>
    </row>
    <row r="1242" s="89" customFormat="1" ht="17" customHeight="1" spans="1:2">
      <c r="A1242" s="230" t="s">
        <v>1766</v>
      </c>
      <c r="B1242" s="220">
        <v>0</v>
      </c>
    </row>
    <row r="1243" s="89" customFormat="1" ht="17" customHeight="1" spans="1:2">
      <c r="A1243" s="230" t="s">
        <v>1767</v>
      </c>
      <c r="B1243" s="220">
        <v>0</v>
      </c>
    </row>
    <row r="1244" s="89" customFormat="1" ht="17" customHeight="1" spans="1:2">
      <c r="A1244" s="230" t="s">
        <v>1768</v>
      </c>
      <c r="B1244" s="220">
        <v>0</v>
      </c>
    </row>
    <row r="1245" s="89" customFormat="1" ht="17" customHeight="1" spans="1:2">
      <c r="A1245" s="230" t="s">
        <v>1769</v>
      </c>
      <c r="B1245" s="220">
        <v>0</v>
      </c>
    </row>
    <row r="1246" s="89" customFormat="1" ht="17" customHeight="1" spans="1:2">
      <c r="A1246" s="230" t="s">
        <v>1770</v>
      </c>
      <c r="B1246" s="220">
        <v>0</v>
      </c>
    </row>
    <row r="1247" s="89" customFormat="1" ht="17" customHeight="1" spans="1:2">
      <c r="A1247" s="230" t="s">
        <v>1771</v>
      </c>
      <c r="B1247" s="220">
        <v>0</v>
      </c>
    </row>
    <row r="1248" s="89" customFormat="1" ht="17" customHeight="1" spans="1:2">
      <c r="A1248" s="263" t="s">
        <v>1772</v>
      </c>
      <c r="B1248" s="220">
        <v>2704</v>
      </c>
    </row>
    <row r="1249" s="89" customFormat="1" ht="17" customHeight="1" spans="1:2">
      <c r="A1249" s="263" t="s">
        <v>1773</v>
      </c>
      <c r="B1249" s="220">
        <v>886</v>
      </c>
    </row>
    <row r="1250" s="89" customFormat="1" ht="17" customHeight="1" spans="1:2">
      <c r="A1250" s="230" t="s">
        <v>813</v>
      </c>
      <c r="B1250" s="220">
        <v>471</v>
      </c>
    </row>
    <row r="1251" s="89" customFormat="1" ht="16.95" customHeight="1" spans="1:2">
      <c r="A1251" s="230" t="s">
        <v>814</v>
      </c>
      <c r="B1251" s="220">
        <v>0</v>
      </c>
    </row>
    <row r="1252" s="89" customFormat="1" ht="17" customHeight="1" spans="1:2">
      <c r="A1252" s="230" t="s">
        <v>815</v>
      </c>
      <c r="B1252" s="220">
        <v>0</v>
      </c>
    </row>
    <row r="1253" s="89" customFormat="1" ht="17" customHeight="1" spans="1:2">
      <c r="A1253" s="230" t="s">
        <v>1774</v>
      </c>
      <c r="B1253" s="220">
        <v>60</v>
      </c>
    </row>
    <row r="1254" s="89" customFormat="1" ht="17" customHeight="1" spans="1:2">
      <c r="A1254" s="230" t="s">
        <v>1775</v>
      </c>
      <c r="B1254" s="220">
        <v>0</v>
      </c>
    </row>
    <row r="1255" s="89" customFormat="1" ht="17" customHeight="1" spans="1:2">
      <c r="A1255" s="230" t="s">
        <v>1776</v>
      </c>
      <c r="B1255" s="220">
        <v>0</v>
      </c>
    </row>
    <row r="1256" s="89" customFormat="1" ht="17" customHeight="1" spans="1:2">
      <c r="A1256" s="230" t="s">
        <v>1777</v>
      </c>
      <c r="B1256" s="220">
        <v>0</v>
      </c>
    </row>
    <row r="1257" s="89" customFormat="1" ht="17" customHeight="1" spans="1:2">
      <c r="A1257" s="230" t="s">
        <v>1778</v>
      </c>
      <c r="B1257" s="220">
        <v>30</v>
      </c>
    </row>
    <row r="1258" s="89" customFormat="1" ht="17" customHeight="1" spans="1:2">
      <c r="A1258" s="230" t="s">
        <v>822</v>
      </c>
      <c r="B1258" s="220">
        <v>314</v>
      </c>
    </row>
    <row r="1259" s="89" customFormat="1" ht="17" customHeight="1" spans="1:2">
      <c r="A1259" s="230" t="s">
        <v>1779</v>
      </c>
      <c r="B1259" s="220">
        <v>11</v>
      </c>
    </row>
    <row r="1260" s="89" customFormat="1" ht="17" customHeight="1" spans="1:2">
      <c r="A1260" s="263" t="s">
        <v>1780</v>
      </c>
      <c r="B1260" s="220">
        <v>713</v>
      </c>
    </row>
    <row r="1261" s="89" customFormat="1" ht="17" customHeight="1" spans="1:2">
      <c r="A1261" s="230" t="s">
        <v>813</v>
      </c>
      <c r="B1261" s="220">
        <v>583</v>
      </c>
    </row>
    <row r="1262" s="89" customFormat="1" ht="17" customHeight="1" spans="1:2">
      <c r="A1262" s="230" t="s">
        <v>814</v>
      </c>
      <c r="B1262" s="220">
        <v>0</v>
      </c>
    </row>
    <row r="1263" s="89" customFormat="1" ht="17" customHeight="1" spans="1:2">
      <c r="A1263" s="230" t="s">
        <v>815</v>
      </c>
      <c r="B1263" s="220">
        <v>0</v>
      </c>
    </row>
    <row r="1264" s="89" customFormat="1" ht="17" customHeight="1" spans="1:2">
      <c r="A1264" s="230" t="s">
        <v>1781</v>
      </c>
      <c r="B1264" s="220">
        <v>130</v>
      </c>
    </row>
    <row r="1265" s="89" customFormat="1" ht="17" customHeight="1" spans="1:2">
      <c r="A1265" s="230" t="s">
        <v>822</v>
      </c>
      <c r="B1265" s="220">
        <v>0</v>
      </c>
    </row>
    <row r="1266" s="89" customFormat="1" ht="17" customHeight="1" spans="1:2">
      <c r="A1266" s="230" t="s">
        <v>1782</v>
      </c>
      <c r="B1266" s="220">
        <v>0</v>
      </c>
    </row>
    <row r="1267" s="89" customFormat="1" ht="17" customHeight="1" spans="1:2">
      <c r="A1267" s="263" t="s">
        <v>1783</v>
      </c>
      <c r="B1267" s="220">
        <v>0</v>
      </c>
    </row>
    <row r="1268" s="89" customFormat="1" ht="17" customHeight="1" spans="1:2">
      <c r="A1268" s="230" t="s">
        <v>813</v>
      </c>
      <c r="B1268" s="220">
        <v>0</v>
      </c>
    </row>
    <row r="1269" s="89" customFormat="1" ht="17" customHeight="1" spans="1:2">
      <c r="A1269" s="230" t="s">
        <v>814</v>
      </c>
      <c r="B1269" s="220">
        <v>0</v>
      </c>
    </row>
    <row r="1270" s="89" customFormat="1" ht="17" customHeight="1" spans="1:2">
      <c r="A1270" s="230" t="s">
        <v>815</v>
      </c>
      <c r="B1270" s="220">
        <v>0</v>
      </c>
    </row>
    <row r="1271" s="89" customFormat="1" ht="17" customHeight="1" spans="1:2">
      <c r="A1271" s="230" t="s">
        <v>1784</v>
      </c>
      <c r="B1271" s="220">
        <v>0</v>
      </c>
    </row>
    <row r="1272" s="89" customFormat="1" ht="17" customHeight="1" spans="1:2">
      <c r="A1272" s="230" t="s">
        <v>1785</v>
      </c>
      <c r="B1272" s="220">
        <v>0</v>
      </c>
    </row>
    <row r="1273" s="89" customFormat="1" ht="17" customHeight="1" spans="1:2">
      <c r="A1273" s="230" t="s">
        <v>822</v>
      </c>
      <c r="B1273" s="220">
        <v>0</v>
      </c>
    </row>
    <row r="1274" s="89" customFormat="1" ht="17" customHeight="1" spans="1:2">
      <c r="A1274" s="230" t="s">
        <v>1786</v>
      </c>
      <c r="B1274" s="220">
        <v>0</v>
      </c>
    </row>
    <row r="1275" s="89" customFormat="1" ht="17" customHeight="1" spans="1:2">
      <c r="A1275" s="263" t="s">
        <v>1787</v>
      </c>
      <c r="B1275" s="220">
        <v>0</v>
      </c>
    </row>
    <row r="1276" s="89" customFormat="1" ht="17" customHeight="1" spans="1:2">
      <c r="A1276" s="230" t="s">
        <v>813</v>
      </c>
      <c r="B1276" s="220">
        <v>0</v>
      </c>
    </row>
    <row r="1277" s="89" customFormat="1" ht="17" customHeight="1" spans="1:2">
      <c r="A1277" s="230" t="s">
        <v>814</v>
      </c>
      <c r="B1277" s="220">
        <v>0</v>
      </c>
    </row>
    <row r="1278" s="89" customFormat="1" ht="17" customHeight="1" spans="1:2">
      <c r="A1278" s="230" t="s">
        <v>815</v>
      </c>
      <c r="B1278" s="220">
        <v>0</v>
      </c>
    </row>
    <row r="1279" s="89" customFormat="1" ht="17" customHeight="1" spans="1:2">
      <c r="A1279" s="230" t="s">
        <v>1788</v>
      </c>
      <c r="B1279" s="220">
        <v>0</v>
      </c>
    </row>
    <row r="1280" s="89" customFormat="1" ht="17" customHeight="1" spans="1:2">
      <c r="A1280" s="230" t="s">
        <v>1789</v>
      </c>
      <c r="B1280" s="220">
        <v>0</v>
      </c>
    </row>
    <row r="1281" s="89" customFormat="1" ht="17" customHeight="1" spans="1:2">
      <c r="A1281" s="230" t="s">
        <v>1790</v>
      </c>
      <c r="B1281" s="220">
        <v>0</v>
      </c>
    </row>
    <row r="1282" s="89" customFormat="1" ht="17" customHeight="1" spans="1:2">
      <c r="A1282" s="230" t="s">
        <v>1791</v>
      </c>
      <c r="B1282" s="220">
        <v>0</v>
      </c>
    </row>
    <row r="1283" s="89" customFormat="1" ht="17" customHeight="1" spans="1:2">
      <c r="A1283" s="230" t="s">
        <v>1792</v>
      </c>
      <c r="B1283" s="220">
        <v>0</v>
      </c>
    </row>
    <row r="1284" s="89" customFormat="1" ht="17" customHeight="1" spans="1:2">
      <c r="A1284" s="230" t="s">
        <v>1793</v>
      </c>
      <c r="B1284" s="220">
        <v>0</v>
      </c>
    </row>
    <row r="1285" s="89" customFormat="1" ht="17" customHeight="1" spans="1:2">
      <c r="A1285" s="230" t="s">
        <v>1794</v>
      </c>
      <c r="B1285" s="220">
        <v>0</v>
      </c>
    </row>
    <row r="1286" s="89" customFormat="1" ht="17" customHeight="1" spans="1:2">
      <c r="A1286" s="230" t="s">
        <v>1795</v>
      </c>
      <c r="B1286" s="220">
        <v>0</v>
      </c>
    </row>
    <row r="1287" s="89" customFormat="1" ht="17" customHeight="1" spans="1:2">
      <c r="A1287" s="230" t="s">
        <v>1796</v>
      </c>
      <c r="B1287" s="220">
        <v>0</v>
      </c>
    </row>
    <row r="1288" s="89" customFormat="1" ht="17" customHeight="1" spans="1:2">
      <c r="A1288" s="263" t="s">
        <v>1797</v>
      </c>
      <c r="B1288" s="220">
        <v>528</v>
      </c>
    </row>
    <row r="1289" s="89" customFormat="1" ht="17" customHeight="1" spans="1:2">
      <c r="A1289" s="230" t="s">
        <v>1798</v>
      </c>
      <c r="B1289" s="222">
        <v>478</v>
      </c>
    </row>
    <row r="1290" s="89" customFormat="1" ht="17" customHeight="1" spans="1:2">
      <c r="A1290" s="230" t="s">
        <v>1799</v>
      </c>
      <c r="B1290" s="220">
        <v>0</v>
      </c>
    </row>
    <row r="1291" s="89" customFormat="1" ht="17" customHeight="1" spans="1:2">
      <c r="A1291" s="230" t="s">
        <v>1800</v>
      </c>
      <c r="B1291" s="220">
        <v>50</v>
      </c>
    </row>
    <row r="1292" s="89" customFormat="1" ht="17" customHeight="1" spans="1:2">
      <c r="A1292" s="263" t="s">
        <v>1801</v>
      </c>
      <c r="B1292" s="220">
        <v>567</v>
      </c>
    </row>
    <row r="1293" s="89" customFormat="1" ht="17" customHeight="1" spans="1:2">
      <c r="A1293" s="230" t="s">
        <v>1802</v>
      </c>
      <c r="B1293" s="220">
        <v>375</v>
      </c>
    </row>
    <row r="1294" s="89" customFormat="1" ht="17" customHeight="1" spans="1:2">
      <c r="A1294" s="230" t="s">
        <v>1803</v>
      </c>
      <c r="B1294" s="220">
        <v>192</v>
      </c>
    </row>
    <row r="1295" s="89" customFormat="1" ht="17" customHeight="1" spans="1:2">
      <c r="A1295" s="230" t="s">
        <v>1804</v>
      </c>
      <c r="B1295" s="220">
        <v>0</v>
      </c>
    </row>
    <row r="1296" s="89" customFormat="1" ht="17" customHeight="1" spans="1:2">
      <c r="A1296" s="263" t="s">
        <v>1805</v>
      </c>
      <c r="B1296" s="220">
        <v>10</v>
      </c>
    </row>
    <row r="1297" s="89" customFormat="1" ht="17" customHeight="1" spans="1:2">
      <c r="A1297" s="230" t="s">
        <v>1806</v>
      </c>
      <c r="B1297" s="220">
        <v>10</v>
      </c>
    </row>
    <row r="1298" s="89" customFormat="1" ht="17" customHeight="1" spans="1:2">
      <c r="A1298" s="263" t="s">
        <v>1807</v>
      </c>
      <c r="B1298" s="220">
        <v>0</v>
      </c>
    </row>
    <row r="1299" s="89" customFormat="1" ht="17" customHeight="1" spans="1:2">
      <c r="A1299" s="263" t="s">
        <v>1808</v>
      </c>
      <c r="B1299" s="220">
        <v>0</v>
      </c>
    </row>
    <row r="1300" s="89" customFormat="1" ht="17" customHeight="1" spans="1:2">
      <c r="A1300" s="230" t="s">
        <v>1809</v>
      </c>
      <c r="B1300" s="220">
        <v>0</v>
      </c>
    </row>
    <row r="1301" s="89" customFormat="1" ht="17" customHeight="1" spans="1:2">
      <c r="A1301" s="263" t="s">
        <v>1810</v>
      </c>
      <c r="B1301" s="220">
        <v>7701</v>
      </c>
    </row>
    <row r="1302" s="89" customFormat="1" ht="17" customHeight="1" spans="1:2">
      <c r="A1302" s="263" t="s">
        <v>1811</v>
      </c>
      <c r="B1302" s="220">
        <v>0</v>
      </c>
    </row>
    <row r="1303" s="89" customFormat="1" ht="17" customHeight="1" spans="1:2">
      <c r="A1303" s="263" t="s">
        <v>1812</v>
      </c>
      <c r="B1303" s="220">
        <v>0</v>
      </c>
    </row>
    <row r="1304" s="89" customFormat="1" ht="17" customHeight="1" spans="1:2">
      <c r="A1304" s="230" t="s">
        <v>1813</v>
      </c>
      <c r="B1304" s="220">
        <v>0</v>
      </c>
    </row>
    <row r="1305" s="89" customFormat="1" ht="17" customHeight="1" spans="1:2">
      <c r="A1305" s="230" t="s">
        <v>1814</v>
      </c>
      <c r="B1305" s="220">
        <v>0</v>
      </c>
    </row>
    <row r="1306" s="89" customFormat="1" ht="17" customHeight="1" spans="1:2">
      <c r="A1306" s="230" t="s">
        <v>1815</v>
      </c>
      <c r="B1306" s="220">
        <v>0</v>
      </c>
    </row>
    <row r="1307" s="89" customFormat="1" ht="17" customHeight="1" spans="1:2">
      <c r="A1307" s="230" t="s">
        <v>1816</v>
      </c>
      <c r="B1307" s="220">
        <v>0</v>
      </c>
    </row>
    <row r="1308" s="89" customFormat="1" ht="16.95" customHeight="1" spans="1:2">
      <c r="A1308" s="263" t="s">
        <v>1817</v>
      </c>
      <c r="B1308" s="220">
        <v>7701</v>
      </c>
    </row>
    <row r="1309" s="89" customFormat="1" ht="17" customHeight="1" spans="1:2">
      <c r="A1309" s="230" t="s">
        <v>1818</v>
      </c>
      <c r="B1309" s="220">
        <v>7701</v>
      </c>
    </row>
    <row r="1310" s="89" customFormat="1" ht="17" customHeight="1" spans="1:2">
      <c r="A1310" s="230" t="s">
        <v>1819</v>
      </c>
      <c r="B1310" s="220">
        <v>0</v>
      </c>
    </row>
    <row r="1311" s="89" customFormat="1" ht="17" customHeight="1" spans="1:2">
      <c r="A1311" s="230" t="s">
        <v>1820</v>
      </c>
      <c r="B1311" s="220">
        <v>0</v>
      </c>
    </row>
    <row r="1312" s="89" customFormat="1" ht="17" customHeight="1" spans="1:2">
      <c r="A1312" s="230" t="s">
        <v>1821</v>
      </c>
      <c r="B1312" s="220">
        <v>0</v>
      </c>
    </row>
    <row r="1313" s="89" customFormat="1" ht="17" customHeight="1" spans="1:2">
      <c r="A1313" s="263" t="s">
        <v>1822</v>
      </c>
      <c r="B1313" s="220">
        <v>34</v>
      </c>
    </row>
    <row r="1314" s="89" customFormat="1" ht="17" customHeight="1" spans="1:2">
      <c r="A1314" s="263" t="s">
        <v>1823</v>
      </c>
      <c r="B1314" s="89">
        <v>0</v>
      </c>
    </row>
    <row r="1315" s="89" customFormat="1" ht="17" customHeight="1" spans="1:2">
      <c r="A1315" s="263" t="s">
        <v>1824</v>
      </c>
      <c r="B1315" s="89">
        <v>0</v>
      </c>
    </row>
    <row r="1316" s="89" customFormat="1" ht="17" customHeight="1" spans="1:2">
      <c r="A1316" s="263" t="s">
        <v>1825</v>
      </c>
      <c r="B1316" s="89">
        <v>34</v>
      </c>
    </row>
    <row r="1317" s="89" customFormat="1" ht="17" customHeight="1"/>
    <row r="1318" s="89" customFormat="1" ht="17" customHeight="1"/>
    <row r="1319" s="89" customFormat="1" ht="17.25" customHeight="1"/>
    <row r="1320" s="89" customFormat="1" ht="17.25" customHeight="1"/>
    <row r="1321" s="89" customFormat="1" ht="17.25" customHeight="1"/>
    <row r="1322" s="89" customFormat="1" ht="17.25" customHeight="1"/>
    <row r="1323" s="89" customFormat="1" ht="17.25" customHeight="1"/>
    <row r="1324" s="89" customFormat="1" ht="17.25" customHeight="1"/>
    <row r="1325" s="89" customFormat="1" ht="17.25" customHeight="1"/>
    <row r="1326" s="89" customFormat="1" ht="17.25" customHeight="1"/>
    <row r="1327" s="89" customFormat="1" ht="17.25" customHeight="1"/>
    <row r="1328" s="89" customFormat="1" ht="17.25" customHeight="1"/>
    <row r="1329" s="89" customFormat="1" ht="17.25" customHeight="1"/>
    <row r="1330" s="89" customFormat="1" ht="17.25" customHeight="1"/>
    <row r="1331" s="89" customFormat="1" ht="17.25" customHeight="1"/>
    <row r="1332" s="89" customFormat="1" ht="17.25" customHeight="1"/>
    <row r="1333" s="89" customFormat="1" ht="17.25" customHeight="1"/>
    <row r="1334" s="89" customFormat="1" ht="17.25" customHeight="1"/>
    <row r="1335" s="89" customFormat="1" ht="17.25" customHeight="1"/>
    <row r="1336" s="89" customFormat="1" ht="17.25" customHeight="1"/>
    <row r="1337" s="89" customFormat="1" ht="17.25" customHeight="1"/>
    <row r="1338" s="89" customFormat="1" ht="17.25" customHeight="1"/>
    <row r="1339" s="89" customFormat="1" ht="17.25" customHeight="1"/>
    <row r="1340" s="89" customFormat="1" ht="17.25" customHeight="1"/>
    <row r="1341" s="89" customFormat="1" ht="17.25" customHeight="1"/>
    <row r="1342" s="89" customFormat="1" ht="17.25" customHeight="1"/>
    <row r="1343" s="89" customFormat="1" ht="17.25" customHeight="1"/>
    <row r="1344" s="89" customFormat="1" ht="17.25" customHeight="1"/>
    <row r="1345" s="89" customFormat="1" ht="17" customHeight="1"/>
    <row r="1346" s="89" customFormat="1" ht="17" customHeight="1"/>
    <row r="1347" s="89" customFormat="1" ht="17" customHeight="1"/>
    <row r="1348" s="89" customFormat="1" ht="17" customHeight="1"/>
    <row r="1349" s="89" customFormat="1" ht="17" customHeight="1"/>
    <row r="1350" s="89" customFormat="1" ht="17" customHeight="1"/>
    <row r="1351" s="89" customFormat="1" ht="17" customHeight="1"/>
    <row r="1352" s="89" customFormat="1" ht="17" customHeight="1"/>
    <row r="1353" s="89" customFormat="1" ht="17" customHeight="1"/>
    <row r="1354" s="89" customFormat="1" ht="17" customHeight="1"/>
    <row r="1355" s="89" customFormat="1" ht="17" customHeight="1"/>
    <row r="1356" s="89" customFormat="1" ht="17" customHeight="1"/>
    <row r="1357" s="89" customFormat="1" ht="17" customHeight="1"/>
    <row r="1358" s="89" customFormat="1" ht="17" customHeight="1"/>
    <row r="1359" s="89" customFormat="1" ht="17" customHeight="1"/>
    <row r="1360" s="89" customFormat="1" ht="17" customHeight="1"/>
    <row r="1361" s="89" customFormat="1" ht="17" customHeight="1"/>
    <row r="1362" s="89" customFormat="1" ht="17" customHeight="1"/>
    <row r="1363" s="89" customFormat="1" ht="17" customHeight="1"/>
    <row r="1364" s="89" customFormat="1" ht="17" customHeight="1"/>
    <row r="1365" s="89" customFormat="1" ht="17" customHeight="1"/>
    <row r="1366" s="89" customFormat="1" ht="17" customHeight="1"/>
    <row r="1367" s="89" customFormat="1" ht="17" customHeight="1"/>
    <row r="1368" s="89" customFormat="1" ht="17" customHeight="1"/>
    <row r="1369" s="89" customFormat="1" ht="17" customHeight="1"/>
    <row r="1370" s="89" customFormat="1" ht="17" customHeight="1"/>
    <row r="1371" s="89" customFormat="1" ht="17" customHeight="1"/>
    <row r="1372" s="89" customFormat="1" ht="17" customHeight="1"/>
    <row r="1373" s="89" customFormat="1" ht="17" customHeight="1"/>
    <row r="1374" s="89" customFormat="1" ht="17" customHeight="1"/>
    <row r="1375" s="89" customFormat="1" ht="17" customHeight="1"/>
    <row r="1376" s="89" customFormat="1" ht="17" customHeight="1"/>
    <row r="1377" s="89" customFormat="1" ht="17" customHeight="1"/>
    <row r="1378" s="89" customFormat="1" ht="17" customHeight="1"/>
    <row r="1379" s="89" customFormat="1" ht="17" customHeight="1"/>
    <row r="1380" s="89" customFormat="1" ht="17" customHeight="1"/>
    <row r="1381" s="89" customFormat="1" ht="17" customHeight="1"/>
    <row r="1382" s="89" customFormat="1" ht="17" customHeight="1"/>
    <row r="1383" s="89" customFormat="1" ht="17" customHeight="1"/>
    <row r="1384" s="89" customFormat="1" ht="17" customHeight="1"/>
    <row r="1385" s="89" customFormat="1" ht="17" customHeight="1"/>
    <row r="1386" s="89" customFormat="1" ht="17" customHeight="1"/>
    <row r="1387" s="89" customFormat="1" ht="17" customHeight="1"/>
    <row r="1388" s="89" customFormat="1" ht="17" customHeight="1"/>
    <row r="1389" s="89" customFormat="1" ht="17" customHeight="1"/>
    <row r="1390" s="89" customFormat="1" ht="17" customHeight="1"/>
    <row r="1391" s="89" customFormat="1" ht="17" customHeight="1"/>
    <row r="1392" s="89" customFormat="1" ht="17" customHeight="1"/>
    <row r="1393" s="89" customFormat="1" ht="17" customHeight="1"/>
    <row r="1394" s="89" customFormat="1" ht="17" customHeight="1"/>
    <row r="1395" s="89" customFormat="1" ht="17" customHeight="1"/>
    <row r="1396" s="89" customFormat="1" ht="17" customHeight="1"/>
    <row r="1397" s="89" customFormat="1" ht="17" customHeight="1"/>
    <row r="1398" s="89" customFormat="1" ht="17" customHeight="1"/>
    <row r="1399" s="89" customFormat="1" ht="17" customHeight="1"/>
    <row r="1400" s="89" customFormat="1" ht="17" customHeight="1"/>
    <row r="1401" s="89" customFormat="1" ht="17" customHeight="1"/>
    <row r="1402" s="89" customFormat="1" ht="17" customHeight="1"/>
    <row r="1403" s="89" customFormat="1" ht="17" customHeight="1"/>
    <row r="1404" s="89" customFormat="1" ht="17" customHeight="1"/>
    <row r="1405" s="89" customFormat="1" ht="17" customHeight="1"/>
    <row r="1406" s="89" customFormat="1" ht="17" customHeight="1"/>
    <row r="1407" s="89" customFormat="1" ht="17" customHeight="1"/>
    <row r="1408" s="89" customFormat="1" ht="17" customHeight="1"/>
    <row r="1409" s="89" customFormat="1" ht="17" customHeight="1"/>
    <row r="1410" s="89" customFormat="1" ht="17" customHeight="1"/>
    <row r="1411" s="89" customFormat="1" ht="17" customHeight="1"/>
    <row r="1412" s="89" customFormat="1" ht="17" customHeight="1"/>
    <row r="1413" s="89" customFormat="1" ht="17" customHeight="1"/>
    <row r="1414" s="89" customFormat="1" ht="17" customHeight="1"/>
    <row r="1415" s="89" customFormat="1" ht="17" customHeight="1"/>
    <row r="1416" s="89" customFormat="1" ht="17" customHeight="1"/>
    <row r="1417" s="89" customFormat="1" ht="17" customHeight="1"/>
    <row r="1418" s="89" customFormat="1" ht="17" customHeight="1"/>
    <row r="1419" s="89" customFormat="1" ht="17" customHeight="1"/>
    <row r="1420" s="89" customFormat="1" ht="17" customHeight="1"/>
    <row r="1421" s="89" customFormat="1" ht="17" customHeight="1"/>
    <row r="1422" s="89" customFormat="1" ht="17" customHeight="1"/>
    <row r="1423" s="89" customFormat="1" ht="17" customHeight="1"/>
    <row r="1424" s="89" customFormat="1" ht="17" customHeight="1"/>
    <row r="1425" s="89" customFormat="1" ht="16.95" customHeight="1"/>
    <row r="1426" s="89" customFormat="1" ht="16.95" customHeight="1"/>
    <row r="1427" s="89" customFormat="1" ht="16.95" customHeight="1"/>
    <row r="1428" s="89" customFormat="1" ht="16.95" customHeight="1"/>
    <row r="1429" s="89" customFormat="1" ht="16.95" customHeight="1"/>
    <row r="1430" s="89" customFormat="1" ht="16.95" customHeight="1"/>
    <row r="1431" s="89" customFormat="1" ht="16.95" customHeight="1"/>
    <row r="1432" s="89" customFormat="1" ht="16.95" customHeight="1"/>
    <row r="1433" s="89" customFormat="1" ht="16.95" customHeight="1"/>
    <row r="1434" s="89" customFormat="1" ht="16.95" customHeight="1"/>
    <row r="1435" s="89" customFormat="1" ht="16.95" customHeight="1"/>
    <row r="1436" s="89" customFormat="1" ht="16.95" customHeight="1"/>
    <row r="1437" s="89" customFormat="1" ht="16.95" customHeight="1"/>
    <row r="1438" s="89" customFormat="1" ht="16.95" customHeight="1"/>
    <row r="1439" s="89" customFormat="1" ht="16.95" customHeight="1"/>
    <row r="1440" s="89" customFormat="1" ht="16.95" customHeight="1"/>
    <row r="1441" s="89" customFormat="1" ht="17" customHeight="1"/>
    <row r="1442" s="89" customFormat="1" ht="17" customHeight="1"/>
    <row r="1443" s="89" customFormat="1" ht="17" customHeight="1"/>
    <row r="1444" s="89" customFormat="1" ht="17" customHeight="1"/>
    <row r="1445" s="89" customFormat="1" ht="16.95" customHeight="1"/>
    <row r="1446" s="89" customFormat="1" ht="16.95" customHeight="1"/>
    <row r="1447" s="89" customFormat="1" ht="16.95" customHeight="1"/>
    <row r="1448" s="89" customFormat="1" ht="16.95" customHeight="1"/>
    <row r="1449" s="89" customFormat="1" ht="16.95" customHeight="1"/>
    <row r="1450" s="89" customFormat="1" ht="16.95" customHeight="1"/>
    <row r="1451" s="89" customFormat="1" ht="16.95" customHeight="1"/>
    <row r="1452" s="89" customFormat="1" ht="16.95" customHeight="1"/>
    <row r="1453" s="89" customFormat="1" ht="16.95" customHeight="1"/>
    <row r="1454" s="89" customFormat="1" ht="16.95" customHeight="1"/>
    <row r="1455" s="89" customFormat="1" ht="16.95" customHeight="1"/>
    <row r="1456" s="89" customFormat="1" ht="16.95" customHeight="1"/>
    <row r="1457" s="89" customFormat="1" ht="16.95" customHeight="1"/>
    <row r="1458" s="89" customFormat="1" ht="16.95" customHeight="1"/>
    <row r="1459" s="89" customFormat="1" ht="16.95" customHeight="1"/>
    <row r="1460" s="89" customFormat="1" ht="16.95" customHeight="1"/>
    <row r="1461" s="89" customFormat="1" ht="16.95" customHeight="1"/>
    <row r="1462" s="89" customFormat="1" ht="16.95" customHeight="1"/>
    <row r="1463" s="89" customFormat="1" ht="16.95" customHeight="1"/>
    <row r="1464" s="89" customFormat="1" ht="16.95" customHeight="1"/>
    <row r="1465" s="89" customFormat="1" ht="16.95" customHeight="1"/>
    <row r="1466" s="89" customFormat="1" ht="16.95" customHeight="1"/>
    <row r="1467" s="89" customFormat="1" ht="16.95" customHeight="1"/>
    <row r="1468" s="89" customFormat="1" ht="16.95" customHeight="1"/>
    <row r="1469" s="89" customFormat="1" ht="16.95" customHeight="1"/>
    <row r="1470" s="89" customFormat="1" ht="16.95" customHeight="1"/>
    <row r="1471" s="89" customFormat="1" ht="16.95" customHeight="1"/>
    <row r="1472" s="89" customFormat="1" ht="16.95" customHeight="1"/>
    <row r="1473" s="89" customFormat="1" ht="16.95" customHeight="1"/>
    <row r="1474" s="89" customFormat="1" ht="16.95" customHeight="1"/>
    <row r="1475" s="89" customFormat="1" ht="16.95" customHeight="1"/>
    <row r="1476" s="89" customFormat="1" ht="16.95" customHeight="1"/>
    <row r="1477" s="89" customFormat="1" ht="16.95" customHeight="1"/>
    <row r="1478" s="89" customFormat="1" ht="16.95" customHeight="1"/>
    <row r="1479" s="89" customFormat="1" ht="16.95" customHeight="1"/>
    <row r="1480" s="89" customFormat="1" ht="16.95" customHeight="1"/>
    <row r="1481" s="89" customFormat="1" ht="16.95" customHeight="1"/>
    <row r="1482" s="89" customFormat="1" ht="16.95" customHeight="1"/>
    <row r="1483" s="89" customFormat="1" ht="16.95" customHeight="1"/>
    <row r="1484" s="89" customFormat="1" ht="16.95" customHeight="1"/>
    <row r="1485" s="89" customFormat="1" ht="17" customHeight="1"/>
    <row r="1486" s="89" customFormat="1" ht="17" customHeight="1"/>
    <row r="1487" s="89" customFormat="1" ht="17" customHeight="1"/>
    <row r="1488" s="89" customFormat="1" ht="17" customHeight="1"/>
    <row r="1489" s="89" customFormat="1" ht="17" customHeight="1"/>
    <row r="1490" s="89" customFormat="1" ht="17.25" customHeight="1"/>
    <row r="1491" s="89" customFormat="1" ht="17" customHeight="1"/>
    <row r="1492" s="89" customFormat="1" ht="16.95" customHeight="1"/>
  </sheetData>
  <mergeCells count="2">
    <mergeCell ref="A1:B1"/>
    <mergeCell ref="A2:B2"/>
  </mergeCell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dimension ref="A1:XFD74"/>
  <sheetViews>
    <sheetView topLeftCell="A2" workbookViewId="0">
      <selection activeCell="A18" sqref="A18"/>
    </sheetView>
  </sheetViews>
  <sheetFormatPr defaultColWidth="9.15" defaultRowHeight="14.25"/>
  <cols>
    <col min="1" max="1" width="17.125" style="89" customWidth="1"/>
    <col min="2" max="2" width="38" style="89" customWidth="1"/>
    <col min="3" max="3" width="26.875" style="286" customWidth="1"/>
    <col min="4" max="251" width="9.15" style="89" customWidth="1"/>
    <col min="252" max="16379" width="9.15" style="89"/>
    <col min="16380" max="16384" width="9.15" style="240"/>
  </cols>
  <sheetData>
    <row r="1" s="89" customFormat="1" ht="42.75" customHeight="1" spans="1:3">
      <c r="A1" s="264" t="s">
        <v>1826</v>
      </c>
      <c r="B1" s="264"/>
      <c r="C1" s="264"/>
    </row>
    <row r="2" s="89" customFormat="1" ht="16.95" customHeight="1" spans="1:3">
      <c r="A2" s="261"/>
      <c r="B2" s="261"/>
      <c r="C2" s="287"/>
    </row>
    <row r="3" s="89" customFormat="1" ht="16.95" customHeight="1" spans="1:3">
      <c r="A3" s="261"/>
      <c r="B3" s="261"/>
      <c r="C3" s="287" t="s">
        <v>713</v>
      </c>
    </row>
    <row r="4" s="270" customFormat="1" ht="17.25" customHeight="1" spans="1:3">
      <c r="A4" s="96" t="s">
        <v>1827</v>
      </c>
      <c r="B4" s="93" t="s">
        <v>36</v>
      </c>
      <c r="C4" s="96" t="s">
        <v>1828</v>
      </c>
    </row>
    <row r="5" s="270" customFormat="1" ht="35.25" customHeight="1" spans="1:3">
      <c r="A5" s="96"/>
      <c r="B5" s="93"/>
      <c r="C5" s="96"/>
    </row>
    <row r="6" s="89" customFormat="1" ht="17.25" customHeight="1" spans="1:3">
      <c r="A6" s="230"/>
      <c r="B6" s="218" t="s">
        <v>810</v>
      </c>
      <c r="C6" s="288">
        <v>142747</v>
      </c>
    </row>
    <row r="7" s="89" customFormat="1" ht="16.95" customHeight="1" spans="1:3">
      <c r="A7" s="230">
        <v>501</v>
      </c>
      <c r="B7" s="263" t="s">
        <v>1829</v>
      </c>
      <c r="C7" s="243">
        <v>21955</v>
      </c>
    </row>
    <row r="8" s="89" customFormat="1" ht="16.95" customHeight="1" spans="1:3">
      <c r="A8" s="230">
        <v>50101</v>
      </c>
      <c r="B8" s="230" t="s">
        <v>1830</v>
      </c>
      <c r="C8" s="243">
        <v>13484</v>
      </c>
    </row>
    <row r="9" s="89" customFormat="1" ht="16.95" customHeight="1" spans="1:3">
      <c r="A9" s="230">
        <v>50102</v>
      </c>
      <c r="B9" s="230" t="s">
        <v>1831</v>
      </c>
      <c r="C9" s="243">
        <v>5870</v>
      </c>
    </row>
    <row r="10" s="89" customFormat="1" ht="16.95" customHeight="1" spans="1:3">
      <c r="A10" s="230">
        <v>50103</v>
      </c>
      <c r="B10" s="230" t="s">
        <v>1832</v>
      </c>
      <c r="C10" s="243">
        <v>1772</v>
      </c>
    </row>
    <row r="11" s="89" customFormat="1" ht="16.95" customHeight="1" spans="1:3">
      <c r="A11" s="230">
        <v>50199</v>
      </c>
      <c r="B11" s="230" t="s">
        <v>1833</v>
      </c>
      <c r="C11" s="243">
        <v>829</v>
      </c>
    </row>
    <row r="12" s="89" customFormat="1" ht="16.95" customHeight="1" spans="1:3">
      <c r="A12" s="230">
        <v>502</v>
      </c>
      <c r="B12" s="263" t="s">
        <v>1834</v>
      </c>
      <c r="C12" s="243">
        <v>3484</v>
      </c>
    </row>
    <row r="13" s="89" customFormat="1" ht="16.95" customHeight="1" spans="1:3">
      <c r="A13" s="230">
        <v>50201</v>
      </c>
      <c r="B13" s="230" t="s">
        <v>1835</v>
      </c>
      <c r="C13" s="243">
        <v>2193</v>
      </c>
    </row>
    <row r="14" s="89" customFormat="1" ht="16.95" customHeight="1" spans="1:3">
      <c r="A14" s="230">
        <v>50202</v>
      </c>
      <c r="B14" s="230" t="s">
        <v>1836</v>
      </c>
      <c r="C14" s="243">
        <v>23</v>
      </c>
    </row>
    <row r="15" s="89" customFormat="1" ht="16.95" customHeight="1" spans="1:3">
      <c r="A15" s="230">
        <v>50203</v>
      </c>
      <c r="B15" s="230" t="s">
        <v>1837</v>
      </c>
      <c r="C15" s="243">
        <v>17</v>
      </c>
    </row>
    <row r="16" s="89" customFormat="1" ht="16.95" customHeight="1" spans="1:3">
      <c r="A16" s="230">
        <v>50204</v>
      </c>
      <c r="B16" s="230" t="s">
        <v>1838</v>
      </c>
      <c r="C16" s="243">
        <v>5</v>
      </c>
    </row>
    <row r="17" s="89" customFormat="1" ht="16.95" customHeight="1" spans="1:3">
      <c r="A17" s="230">
        <v>50205</v>
      </c>
      <c r="B17" s="230" t="s">
        <v>1839</v>
      </c>
      <c r="C17" s="243">
        <v>114</v>
      </c>
    </row>
    <row r="18" s="89" customFormat="1" ht="16.95" customHeight="1" spans="1:3">
      <c r="A18" s="230">
        <v>50206</v>
      </c>
      <c r="B18" s="230" t="s">
        <v>1840</v>
      </c>
      <c r="C18" s="243">
        <v>22</v>
      </c>
    </row>
    <row r="19" s="89" customFormat="1" ht="16.95" customHeight="1" spans="1:3">
      <c r="A19" s="230">
        <v>50207</v>
      </c>
      <c r="B19" s="230" t="s">
        <v>1841</v>
      </c>
      <c r="C19" s="243">
        <v>0</v>
      </c>
    </row>
    <row r="20" s="89" customFormat="1" ht="16.95" customHeight="1" spans="1:3">
      <c r="A20" s="230">
        <v>50208</v>
      </c>
      <c r="B20" s="230" t="s">
        <v>1842</v>
      </c>
      <c r="C20" s="243">
        <v>198</v>
      </c>
    </row>
    <row r="21" s="89" customFormat="1" ht="16.95" customHeight="1" spans="1:3">
      <c r="A21" s="230">
        <v>50209</v>
      </c>
      <c r="B21" s="230" t="s">
        <v>1843</v>
      </c>
      <c r="C21" s="243">
        <v>90</v>
      </c>
    </row>
    <row r="22" s="89" customFormat="1" ht="16.95" customHeight="1" spans="1:3">
      <c r="A22" s="230">
        <v>50299</v>
      </c>
      <c r="B22" s="230" t="s">
        <v>1844</v>
      </c>
      <c r="C22" s="243">
        <v>822</v>
      </c>
    </row>
    <row r="23" s="89" customFormat="1" ht="16.95" customHeight="1" spans="1:3">
      <c r="A23" s="230">
        <v>503</v>
      </c>
      <c r="B23" s="263" t="s">
        <v>1845</v>
      </c>
      <c r="C23" s="243">
        <v>0</v>
      </c>
    </row>
    <row r="24" s="89" customFormat="1" ht="16.95" customHeight="1" spans="1:3">
      <c r="A24" s="230">
        <v>50301</v>
      </c>
      <c r="B24" s="230" t="s">
        <v>1846</v>
      </c>
      <c r="C24" s="243">
        <v>0</v>
      </c>
    </row>
    <row r="25" s="89" customFormat="1" ht="16.95" customHeight="1" spans="1:3">
      <c r="A25" s="230">
        <v>50302</v>
      </c>
      <c r="B25" s="230" t="s">
        <v>1847</v>
      </c>
      <c r="C25" s="243">
        <v>0</v>
      </c>
    </row>
    <row r="26" s="89" customFormat="1" ht="16.95" customHeight="1" spans="1:3">
      <c r="A26" s="230">
        <v>50303</v>
      </c>
      <c r="B26" s="230" t="s">
        <v>1848</v>
      </c>
      <c r="C26" s="243">
        <v>0</v>
      </c>
    </row>
    <row r="27" s="89" customFormat="1" ht="17.25" customHeight="1" spans="1:3">
      <c r="A27" s="230">
        <v>50305</v>
      </c>
      <c r="B27" s="230" t="s">
        <v>1849</v>
      </c>
      <c r="C27" s="243">
        <v>0</v>
      </c>
    </row>
    <row r="28" s="89" customFormat="1" ht="16.95" customHeight="1" spans="1:3">
      <c r="A28" s="230">
        <v>50306</v>
      </c>
      <c r="B28" s="230" t="s">
        <v>1850</v>
      </c>
      <c r="C28" s="243">
        <v>0</v>
      </c>
    </row>
    <row r="29" s="89" customFormat="1" ht="16.95" customHeight="1" spans="1:3">
      <c r="A29" s="230">
        <v>50307</v>
      </c>
      <c r="B29" s="230" t="s">
        <v>1851</v>
      </c>
      <c r="C29" s="243">
        <v>0</v>
      </c>
    </row>
    <row r="30" s="89" customFormat="1" ht="16.95" customHeight="1" spans="1:3">
      <c r="A30" s="230">
        <v>50399</v>
      </c>
      <c r="B30" s="230" t="s">
        <v>1852</v>
      </c>
      <c r="C30" s="243">
        <v>0</v>
      </c>
    </row>
    <row r="31" s="89" customFormat="1" ht="16.95" customHeight="1" spans="1:3">
      <c r="A31" s="230">
        <v>504</v>
      </c>
      <c r="B31" s="263" t="s">
        <v>1853</v>
      </c>
      <c r="C31" s="243">
        <v>0</v>
      </c>
    </row>
    <row r="32" s="89" customFormat="1" ht="16.95" customHeight="1" spans="1:3">
      <c r="A32" s="230">
        <v>50401</v>
      </c>
      <c r="B32" s="230" t="s">
        <v>1846</v>
      </c>
      <c r="C32" s="243">
        <v>0</v>
      </c>
    </row>
    <row r="33" s="89" customFormat="1" ht="16.95" customHeight="1" spans="1:3">
      <c r="A33" s="230">
        <v>50402</v>
      </c>
      <c r="B33" s="230" t="s">
        <v>1847</v>
      </c>
      <c r="C33" s="243">
        <v>0</v>
      </c>
    </row>
    <row r="34" s="89" customFormat="1" ht="16.95" customHeight="1" spans="1:3">
      <c r="A34" s="230">
        <v>50403</v>
      </c>
      <c r="B34" s="230" t="s">
        <v>1848</v>
      </c>
      <c r="C34" s="243">
        <v>0</v>
      </c>
    </row>
    <row r="35" s="89" customFormat="1" ht="16.95" customHeight="1" spans="1:3">
      <c r="A35" s="230">
        <v>50404</v>
      </c>
      <c r="B35" s="230" t="s">
        <v>1850</v>
      </c>
      <c r="C35" s="243">
        <v>0</v>
      </c>
    </row>
    <row r="36" s="89" customFormat="1" ht="16.95" customHeight="1" spans="1:3">
      <c r="A36" s="230">
        <v>50405</v>
      </c>
      <c r="B36" s="230" t="s">
        <v>1851</v>
      </c>
      <c r="C36" s="243">
        <v>0</v>
      </c>
    </row>
    <row r="37" s="89" customFormat="1" ht="17.25" customHeight="1" spans="1:3">
      <c r="A37" s="230">
        <v>50499</v>
      </c>
      <c r="B37" s="230" t="s">
        <v>1852</v>
      </c>
      <c r="C37" s="243">
        <v>0</v>
      </c>
    </row>
    <row r="38" s="89" customFormat="1" ht="16.95" customHeight="1" spans="1:3">
      <c r="A38" s="230">
        <v>505</v>
      </c>
      <c r="B38" s="263" t="s">
        <v>1854</v>
      </c>
      <c r="C38" s="243">
        <v>78851</v>
      </c>
    </row>
    <row r="39" s="89" customFormat="1" ht="16.95" customHeight="1" spans="1:3">
      <c r="A39" s="230">
        <v>50501</v>
      </c>
      <c r="B39" s="230" t="s">
        <v>1855</v>
      </c>
      <c r="C39" s="243">
        <v>71591</v>
      </c>
    </row>
    <row r="40" s="89" customFormat="1" ht="16.95" customHeight="1" spans="1:3">
      <c r="A40" s="230">
        <v>50502</v>
      </c>
      <c r="B40" s="230" t="s">
        <v>1856</v>
      </c>
      <c r="C40" s="243">
        <v>7260</v>
      </c>
    </row>
    <row r="41" s="89" customFormat="1" ht="16.95" customHeight="1" spans="1:3">
      <c r="A41" s="230">
        <v>50599</v>
      </c>
      <c r="B41" s="230" t="s">
        <v>1857</v>
      </c>
      <c r="C41" s="243">
        <v>0</v>
      </c>
    </row>
    <row r="42" s="89" customFormat="1" ht="16.95" customHeight="1" spans="1:3">
      <c r="A42" s="230">
        <v>506</v>
      </c>
      <c r="B42" s="263" t="s">
        <v>1858</v>
      </c>
      <c r="C42" s="243">
        <v>0</v>
      </c>
    </row>
    <row r="43" s="89" customFormat="1" ht="16.95" customHeight="1" spans="1:3">
      <c r="A43" s="230">
        <v>50601</v>
      </c>
      <c r="B43" s="230" t="s">
        <v>1859</v>
      </c>
      <c r="C43" s="243">
        <v>0</v>
      </c>
    </row>
    <row r="44" s="89" customFormat="1" ht="16.95" customHeight="1" spans="1:3">
      <c r="A44" s="230">
        <v>50602</v>
      </c>
      <c r="B44" s="230" t="s">
        <v>1860</v>
      </c>
      <c r="C44" s="243">
        <v>0</v>
      </c>
    </row>
    <row r="45" s="89" customFormat="1" ht="16.95" customHeight="1" spans="1:3">
      <c r="A45" s="230">
        <v>507</v>
      </c>
      <c r="B45" s="263" t="s">
        <v>1861</v>
      </c>
      <c r="C45" s="243">
        <v>0</v>
      </c>
    </row>
    <row r="46" s="89" customFormat="1" ht="16.95" customHeight="1" spans="1:3">
      <c r="A46" s="230">
        <v>50701</v>
      </c>
      <c r="B46" s="230" t="s">
        <v>1862</v>
      </c>
      <c r="C46" s="243">
        <v>0</v>
      </c>
    </row>
    <row r="47" s="89" customFormat="1" ht="16.95" customHeight="1" spans="1:3">
      <c r="A47" s="230">
        <v>50702</v>
      </c>
      <c r="B47" s="230" t="s">
        <v>1863</v>
      </c>
      <c r="C47" s="243">
        <v>0</v>
      </c>
    </row>
    <row r="48" s="89" customFormat="1" ht="16.95" customHeight="1" spans="1:3">
      <c r="A48" s="230">
        <v>50799</v>
      </c>
      <c r="B48" s="230" t="s">
        <v>1864</v>
      </c>
      <c r="C48" s="243">
        <v>0</v>
      </c>
    </row>
    <row r="49" s="89" customFormat="1" ht="16.95" customHeight="1" spans="1:3">
      <c r="A49" s="230">
        <v>508</v>
      </c>
      <c r="B49" s="263" t="s">
        <v>1865</v>
      </c>
      <c r="C49" s="243">
        <v>0</v>
      </c>
    </row>
    <row r="50" s="89" customFormat="1" ht="16.95" customHeight="1" spans="1:3">
      <c r="A50" s="230">
        <v>50803</v>
      </c>
      <c r="B50" s="230" t="s">
        <v>1866</v>
      </c>
      <c r="C50" s="289">
        <v>0</v>
      </c>
    </row>
    <row r="51" s="89" customFormat="1" ht="17.25" customHeight="1" spans="1:3">
      <c r="A51" s="230">
        <v>50804</v>
      </c>
      <c r="B51" s="230" t="s">
        <v>1867</v>
      </c>
      <c r="C51" s="243">
        <v>0</v>
      </c>
    </row>
    <row r="52" s="89" customFormat="1" ht="16.95" customHeight="1" spans="1:3">
      <c r="A52" s="230">
        <v>50805</v>
      </c>
      <c r="B52" s="230" t="s">
        <v>1868</v>
      </c>
      <c r="C52" s="243">
        <v>0</v>
      </c>
    </row>
    <row r="53" s="89" customFormat="1" ht="16.95" customHeight="1" spans="1:3">
      <c r="A53" s="230">
        <v>50899</v>
      </c>
      <c r="B53" s="230" t="s">
        <v>1869</v>
      </c>
      <c r="C53" s="243">
        <v>0</v>
      </c>
    </row>
    <row r="54" s="89" customFormat="1" ht="16.95" customHeight="1" spans="1:3">
      <c r="A54" s="230">
        <v>509</v>
      </c>
      <c r="B54" s="263" t="s">
        <v>1870</v>
      </c>
      <c r="C54" s="243">
        <v>38457</v>
      </c>
    </row>
    <row r="55" s="89" customFormat="1" ht="16.95" customHeight="1" spans="1:3">
      <c r="A55" s="230">
        <v>50901</v>
      </c>
      <c r="B55" s="230" t="s">
        <v>1871</v>
      </c>
      <c r="C55" s="243">
        <v>8862</v>
      </c>
    </row>
    <row r="56" s="89" customFormat="1" ht="16.95" customHeight="1" spans="1:3">
      <c r="A56" s="230">
        <v>50902</v>
      </c>
      <c r="B56" s="230" t="s">
        <v>1872</v>
      </c>
      <c r="C56" s="243">
        <v>0</v>
      </c>
    </row>
    <row r="57" s="89" customFormat="1" ht="16.95" customHeight="1" spans="1:3">
      <c r="A57" s="230">
        <v>50903</v>
      </c>
      <c r="B57" s="230" t="s">
        <v>1873</v>
      </c>
      <c r="C57" s="243">
        <v>0</v>
      </c>
    </row>
    <row r="58" s="89" customFormat="1" ht="16.95" customHeight="1" spans="1:3">
      <c r="A58" s="230">
        <v>50905</v>
      </c>
      <c r="B58" s="230" t="s">
        <v>1874</v>
      </c>
      <c r="C58" s="243">
        <v>16547</v>
      </c>
    </row>
    <row r="59" s="89" customFormat="1" ht="16.95" customHeight="1" spans="1:3">
      <c r="A59" s="230">
        <v>50999</v>
      </c>
      <c r="B59" s="230" t="s">
        <v>1875</v>
      </c>
      <c r="C59" s="243">
        <v>13048</v>
      </c>
    </row>
    <row r="60" s="89" customFormat="1" ht="16.95" customHeight="1" spans="1:3">
      <c r="A60" s="230">
        <v>510</v>
      </c>
      <c r="B60" s="263" t="s">
        <v>1876</v>
      </c>
      <c r="C60" s="243">
        <v>0</v>
      </c>
    </row>
    <row r="61" s="89" customFormat="1" ht="15.55" customHeight="1" spans="1:3">
      <c r="A61" s="230">
        <v>51002</v>
      </c>
      <c r="B61" s="230" t="s">
        <v>1877</v>
      </c>
      <c r="C61" s="243">
        <v>0</v>
      </c>
    </row>
    <row r="62" s="89" customFormat="1" ht="16.95" customHeight="1" spans="1:3">
      <c r="A62" s="230">
        <v>51003</v>
      </c>
      <c r="B62" s="230" t="s">
        <v>1201</v>
      </c>
      <c r="C62" s="243">
        <v>0</v>
      </c>
    </row>
    <row r="63" s="89" customFormat="1" ht="16.95" customHeight="1" spans="1:3">
      <c r="A63" s="230">
        <v>51004</v>
      </c>
      <c r="B63" s="230" t="s">
        <v>1878</v>
      </c>
      <c r="C63" s="243">
        <v>0</v>
      </c>
    </row>
    <row r="64" s="89" customFormat="1" ht="16.95" customHeight="1" spans="1:3">
      <c r="A64" s="230">
        <v>511</v>
      </c>
      <c r="B64" s="263" t="s">
        <v>1879</v>
      </c>
      <c r="C64" s="243">
        <v>0</v>
      </c>
    </row>
    <row r="65" s="89" customFormat="1" ht="16.95" customHeight="1" spans="1:3">
      <c r="A65" s="230">
        <v>51101</v>
      </c>
      <c r="B65" s="230" t="s">
        <v>1880</v>
      </c>
      <c r="C65" s="243">
        <v>0</v>
      </c>
    </row>
    <row r="66" s="89" customFormat="1" ht="16.95" customHeight="1" spans="1:3">
      <c r="A66" s="230">
        <v>51102</v>
      </c>
      <c r="B66" s="230" t="s">
        <v>1881</v>
      </c>
      <c r="C66" s="243">
        <v>0</v>
      </c>
    </row>
    <row r="67" s="89" customFormat="1" ht="18" customHeight="1" spans="1:3">
      <c r="A67" s="230">
        <v>51103</v>
      </c>
      <c r="B67" s="230" t="s">
        <v>1882</v>
      </c>
      <c r="C67" s="243">
        <v>0</v>
      </c>
    </row>
    <row r="68" s="89" customFormat="1" ht="18" customHeight="1" spans="1:3">
      <c r="A68" s="230">
        <v>51104</v>
      </c>
      <c r="B68" s="230" t="s">
        <v>1883</v>
      </c>
      <c r="C68" s="243">
        <v>0</v>
      </c>
    </row>
    <row r="69" s="89" customFormat="1" ht="18" customHeight="1" spans="1:3">
      <c r="A69" s="230">
        <v>599</v>
      </c>
      <c r="B69" s="263" t="s">
        <v>1884</v>
      </c>
      <c r="C69" s="243">
        <v>0</v>
      </c>
    </row>
    <row r="70" s="89" customFormat="1" ht="18" customHeight="1" spans="1:3">
      <c r="A70" s="230">
        <v>59907</v>
      </c>
      <c r="B70" s="230" t="s">
        <v>1885</v>
      </c>
      <c r="C70" s="243">
        <v>0</v>
      </c>
    </row>
    <row r="71" s="89" customFormat="1" ht="18" customHeight="1" spans="1:3">
      <c r="A71" s="230">
        <v>59908</v>
      </c>
      <c r="B71" s="230" t="s">
        <v>1886</v>
      </c>
      <c r="C71" s="243">
        <v>0</v>
      </c>
    </row>
    <row r="72" s="89" customFormat="1" ht="18" customHeight="1" spans="1:3">
      <c r="A72" s="230">
        <v>59909</v>
      </c>
      <c r="B72" s="230" t="s">
        <v>1887</v>
      </c>
      <c r="C72" s="243">
        <v>0</v>
      </c>
    </row>
    <row r="73" s="89" customFormat="1" ht="18" customHeight="1" spans="1:16384">
      <c r="A73" s="230">
        <v>59910</v>
      </c>
      <c r="B73" s="230" t="s">
        <v>1888</v>
      </c>
      <c r="C73" s="243">
        <v>0</v>
      </c>
      <c r="XEZ73" s="240"/>
      <c r="XFA73" s="240"/>
      <c r="XFB73" s="240"/>
      <c r="XFC73" s="240"/>
      <c r="XFD73" s="240"/>
    </row>
    <row r="74" s="89" customFormat="1" ht="18" customHeight="1" spans="1:16384">
      <c r="A74" s="230">
        <v>59999</v>
      </c>
      <c r="B74" s="230" t="s">
        <v>1672</v>
      </c>
      <c r="C74" s="243">
        <v>0</v>
      </c>
      <c r="XEZ74" s="240"/>
      <c r="XFA74" s="240"/>
      <c r="XFB74" s="240"/>
      <c r="XFC74" s="240"/>
      <c r="XFD74" s="240"/>
    </row>
  </sheetData>
  <mergeCells count="4">
    <mergeCell ref="A1:C1"/>
    <mergeCell ref="A4:A5"/>
    <mergeCell ref="B4:B5"/>
    <mergeCell ref="C4:C5"/>
  </mergeCells>
  <pageMargins left="0.75" right="0.75" top="1" bottom="1"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dimension ref="A1:B72"/>
  <sheetViews>
    <sheetView workbookViewId="0">
      <selection activeCell="A18" sqref="A18"/>
    </sheetView>
  </sheetViews>
  <sheetFormatPr defaultColWidth="9.15" defaultRowHeight="14.25" outlineLevelCol="1"/>
  <cols>
    <col min="1" max="1" width="41.75" style="89" customWidth="1"/>
    <col min="2" max="2" width="24.375" style="89" customWidth="1"/>
    <col min="3" max="254" width="9.15" style="89" customWidth="1"/>
    <col min="255" max="16384" width="9.15" style="89"/>
  </cols>
  <sheetData>
    <row r="1" s="89" customFormat="1" ht="69" customHeight="1" spans="1:2">
      <c r="A1" s="233" t="s">
        <v>1889</v>
      </c>
      <c r="B1" s="233"/>
    </row>
    <row r="2" s="89" customFormat="1" ht="17" customHeight="1" spans="1:2">
      <c r="A2" s="91" t="s">
        <v>713</v>
      </c>
      <c r="B2" s="91"/>
    </row>
    <row r="3" s="89" customFormat="1" ht="17" customHeight="1" spans="1:2">
      <c r="A3" s="218" t="s">
        <v>1890</v>
      </c>
      <c r="B3" s="218" t="s">
        <v>1891</v>
      </c>
    </row>
    <row r="4" s="89" customFormat="1" ht="17" customHeight="1" spans="1:2">
      <c r="A4" s="219" t="s">
        <v>1892</v>
      </c>
      <c r="B4" s="222">
        <v>279956</v>
      </c>
    </row>
    <row r="5" s="89" customFormat="1" ht="17" customHeight="1" spans="1:2">
      <c r="A5" s="219" t="s">
        <v>1893</v>
      </c>
      <c r="B5" s="220">
        <v>2974</v>
      </c>
    </row>
    <row r="6" s="89" customFormat="1" ht="16.95" customHeight="1" spans="1:2">
      <c r="A6" s="221" t="s">
        <v>1894</v>
      </c>
      <c r="B6" s="285">
        <v>1141</v>
      </c>
    </row>
    <row r="7" s="89" customFormat="1" ht="16.95" customHeight="1" spans="1:2">
      <c r="A7" s="221" t="s">
        <v>1895</v>
      </c>
      <c r="B7" s="220">
        <v>124</v>
      </c>
    </row>
    <row r="8" s="89" customFormat="1" ht="16.95" customHeight="1" spans="1:2">
      <c r="A8" s="221" t="s">
        <v>1896</v>
      </c>
      <c r="B8" s="225">
        <v>0</v>
      </c>
    </row>
    <row r="9" s="89" customFormat="1" ht="16.95" customHeight="1" spans="1:2">
      <c r="A9" s="221" t="s">
        <v>1897</v>
      </c>
      <c r="B9" s="220">
        <v>0</v>
      </c>
    </row>
    <row r="10" s="89" customFormat="1" ht="16.95" customHeight="1" spans="1:2">
      <c r="A10" s="221" t="s">
        <v>1898</v>
      </c>
      <c r="B10" s="220">
        <v>1709</v>
      </c>
    </row>
    <row r="11" s="89" customFormat="1" ht="16.95" customHeight="1" spans="1:2">
      <c r="A11" s="221" t="s">
        <v>1899</v>
      </c>
      <c r="B11" s="220">
        <v>0</v>
      </c>
    </row>
    <row r="12" s="89" customFormat="1" ht="16.95" customHeight="1" spans="1:2">
      <c r="A12" s="219" t="s">
        <v>1900</v>
      </c>
      <c r="B12" s="220">
        <v>252135</v>
      </c>
    </row>
    <row r="13" s="89" customFormat="1" ht="16.95" customHeight="1" spans="1:2">
      <c r="A13" s="221" t="s">
        <v>1901</v>
      </c>
      <c r="B13" s="220">
        <v>0</v>
      </c>
    </row>
    <row r="14" s="89" customFormat="1" ht="16.95" customHeight="1" spans="1:2">
      <c r="A14" s="221" t="s">
        <v>1902</v>
      </c>
      <c r="B14" s="220">
        <v>15070</v>
      </c>
    </row>
    <row r="15" s="89" customFormat="1" ht="16.95" customHeight="1" spans="1:2">
      <c r="A15" s="221" t="s">
        <v>1903</v>
      </c>
      <c r="B15" s="220">
        <v>53394</v>
      </c>
    </row>
    <row r="16" s="89" customFormat="1" ht="16.95" customHeight="1" spans="1:2">
      <c r="A16" s="221" t="s">
        <v>1904</v>
      </c>
      <c r="B16" s="220">
        <v>34299</v>
      </c>
    </row>
    <row r="17" s="89" customFormat="1" ht="16.95" customHeight="1" spans="1:2">
      <c r="A17" s="221" t="s">
        <v>1905</v>
      </c>
      <c r="B17" s="220">
        <v>0</v>
      </c>
    </row>
    <row r="18" s="89" customFormat="1" ht="16.95" customHeight="1" spans="1:2">
      <c r="A18" s="221" t="s">
        <v>1906</v>
      </c>
      <c r="B18" s="220">
        <v>0</v>
      </c>
    </row>
    <row r="19" s="89" customFormat="1" ht="16.95" customHeight="1" spans="1:2">
      <c r="A19" s="221" t="s">
        <v>1907</v>
      </c>
      <c r="B19" s="220">
        <v>1766</v>
      </c>
    </row>
    <row r="20" s="89" customFormat="1" ht="16.95" customHeight="1" spans="1:2">
      <c r="A20" s="221" t="s">
        <v>1908</v>
      </c>
      <c r="B20" s="220">
        <v>4386</v>
      </c>
    </row>
    <row r="21" s="89" customFormat="1" ht="16.95" customHeight="1" spans="1:2">
      <c r="A21" s="221" t="s">
        <v>1909</v>
      </c>
      <c r="B21" s="220">
        <v>24634</v>
      </c>
    </row>
    <row r="22" s="89" customFormat="1" ht="16.95" customHeight="1" spans="1:2">
      <c r="A22" s="221" t="s">
        <v>1910</v>
      </c>
      <c r="B22" s="220">
        <v>1120</v>
      </c>
    </row>
    <row r="23" s="89" customFormat="1" ht="16.95" customHeight="1" spans="1:2">
      <c r="A23" s="221" t="s">
        <v>1911</v>
      </c>
      <c r="B23" s="220">
        <v>0</v>
      </c>
    </row>
    <row r="24" s="89" customFormat="1" ht="16.95" customHeight="1" spans="1:2">
      <c r="A24" s="221" t="s">
        <v>1912</v>
      </c>
      <c r="B24" s="220">
        <v>0</v>
      </c>
    </row>
    <row r="25" s="89" customFormat="1" ht="16.95" customHeight="1" spans="1:2">
      <c r="A25" s="221" t="s">
        <v>1913</v>
      </c>
      <c r="B25" s="220">
        <v>2698</v>
      </c>
    </row>
    <row r="26" s="89" customFormat="1" ht="16.95" customHeight="1" spans="1:2">
      <c r="A26" s="221" t="s">
        <v>1914</v>
      </c>
      <c r="B26" s="220">
        <v>0</v>
      </c>
    </row>
    <row r="27" s="89" customFormat="1" ht="16.95" customHeight="1" spans="1:2">
      <c r="A27" s="221" t="s">
        <v>1915</v>
      </c>
      <c r="B27" s="220">
        <v>0</v>
      </c>
    </row>
    <row r="28" s="89" customFormat="1" ht="16.95" customHeight="1" spans="1:2">
      <c r="A28" s="221" t="s">
        <v>1916</v>
      </c>
      <c r="B28" s="220">
        <v>0</v>
      </c>
    </row>
    <row r="29" s="89" customFormat="1" ht="16.95" customHeight="1" spans="1:2">
      <c r="A29" s="221" t="s">
        <v>1917</v>
      </c>
      <c r="B29" s="220">
        <v>2432</v>
      </c>
    </row>
    <row r="30" s="89" customFormat="1" ht="16.95" customHeight="1" spans="1:2">
      <c r="A30" s="221" t="s">
        <v>1918</v>
      </c>
      <c r="B30" s="220">
        <v>13060</v>
      </c>
    </row>
    <row r="31" s="89" customFormat="1" ht="16.95" customHeight="1" spans="1:2">
      <c r="A31" s="221" t="s">
        <v>1919</v>
      </c>
      <c r="B31" s="220">
        <v>135</v>
      </c>
    </row>
    <row r="32" s="89" customFormat="1" ht="16.95" customHeight="1" spans="1:2">
      <c r="A32" s="221" t="s">
        <v>1920</v>
      </c>
      <c r="B32" s="220">
        <v>1316</v>
      </c>
    </row>
    <row r="33" s="89" customFormat="1" ht="16.95" customHeight="1" spans="1:2">
      <c r="A33" s="221" t="s">
        <v>1921</v>
      </c>
      <c r="B33" s="220">
        <v>34741</v>
      </c>
    </row>
    <row r="34" s="89" customFormat="1" ht="16.95" customHeight="1" spans="1:2">
      <c r="A34" s="221" t="s">
        <v>1922</v>
      </c>
      <c r="B34" s="220">
        <v>8121</v>
      </c>
    </row>
    <row r="35" s="89" customFormat="1" ht="16.95" customHeight="1" spans="1:2">
      <c r="A35" s="221" t="s">
        <v>1923</v>
      </c>
      <c r="B35" s="220">
        <v>1</v>
      </c>
    </row>
    <row r="36" s="89" customFormat="1" ht="16.95" customHeight="1" spans="1:2">
      <c r="A36" s="221" t="s">
        <v>1924</v>
      </c>
      <c r="B36" s="220">
        <v>0</v>
      </c>
    </row>
    <row r="37" s="89" customFormat="1" ht="16.95" customHeight="1" spans="1:2">
      <c r="A37" s="221" t="s">
        <v>1925</v>
      </c>
      <c r="B37" s="220">
        <v>34831</v>
      </c>
    </row>
    <row r="38" s="89" customFormat="1" ht="16.95" customHeight="1" spans="1:2">
      <c r="A38" s="221" t="s">
        <v>1926</v>
      </c>
      <c r="B38" s="220">
        <v>8599</v>
      </c>
    </row>
    <row r="39" s="89" customFormat="1" ht="16.95" customHeight="1" spans="1:2">
      <c r="A39" s="221" t="s">
        <v>1927</v>
      </c>
      <c r="B39" s="220">
        <v>0</v>
      </c>
    </row>
    <row r="40" s="89" customFormat="1" ht="16.95" customHeight="1" spans="1:2">
      <c r="A40" s="221" t="s">
        <v>1928</v>
      </c>
      <c r="B40" s="220">
        <v>0</v>
      </c>
    </row>
    <row r="41" s="89" customFormat="1" ht="16.95" customHeight="1" spans="1:2">
      <c r="A41" s="221" t="s">
        <v>1929</v>
      </c>
      <c r="B41" s="220">
        <v>0</v>
      </c>
    </row>
    <row r="42" s="89" customFormat="1" ht="16.95" customHeight="1" spans="1:2">
      <c r="A42" s="221" t="s">
        <v>1930</v>
      </c>
      <c r="B42" s="220">
        <v>0</v>
      </c>
    </row>
    <row r="43" s="89" customFormat="1" ht="16.95" customHeight="1" spans="1:2">
      <c r="A43" s="221" t="s">
        <v>1931</v>
      </c>
      <c r="B43" s="220">
        <v>5083</v>
      </c>
    </row>
    <row r="44" s="89" customFormat="1" ht="16.95" customHeight="1" spans="1:2">
      <c r="A44" s="221" t="s">
        <v>1932</v>
      </c>
      <c r="B44" s="220">
        <v>828</v>
      </c>
    </row>
    <row r="45" s="89" customFormat="1" ht="16.95" customHeight="1" spans="1:2">
      <c r="A45" s="221" t="s">
        <v>1933</v>
      </c>
      <c r="B45" s="220">
        <v>342</v>
      </c>
    </row>
    <row r="46" s="89" customFormat="1" ht="16.95" customHeight="1" spans="1:2">
      <c r="A46" s="221" t="s">
        <v>1934</v>
      </c>
      <c r="B46" s="220">
        <v>0</v>
      </c>
    </row>
    <row r="47" s="89" customFormat="1" ht="16.95" customHeight="1" spans="1:2">
      <c r="A47" s="221" t="s">
        <v>1935</v>
      </c>
      <c r="B47" s="220">
        <v>4228</v>
      </c>
    </row>
    <row r="48" s="89" customFormat="1" ht="16.95" customHeight="1" spans="1:2">
      <c r="A48" s="221" t="s">
        <v>1936</v>
      </c>
      <c r="B48" s="220">
        <v>683</v>
      </c>
    </row>
    <row r="49" s="89" customFormat="1" ht="16.95" customHeight="1" spans="1:2">
      <c r="A49" s="221" t="s">
        <v>1937</v>
      </c>
      <c r="B49" s="220">
        <v>0</v>
      </c>
    </row>
    <row r="50" s="89" customFormat="1" ht="16.95" customHeight="1" spans="1:2">
      <c r="A50" s="221" t="s">
        <v>1938</v>
      </c>
      <c r="B50" s="220">
        <v>368</v>
      </c>
    </row>
    <row r="51" s="89" customFormat="1" ht="17" customHeight="1" spans="1:2">
      <c r="A51" s="219" t="s">
        <v>1939</v>
      </c>
      <c r="B51" s="220">
        <v>24847</v>
      </c>
    </row>
    <row r="52" s="89" customFormat="1" ht="17" customHeight="1" spans="1:2">
      <c r="A52" s="221" t="s">
        <v>1940</v>
      </c>
      <c r="B52" s="220">
        <v>129</v>
      </c>
    </row>
    <row r="53" s="89" customFormat="1" ht="17" customHeight="1" spans="1:2">
      <c r="A53" s="221" t="s">
        <v>1941</v>
      </c>
      <c r="B53" s="220">
        <v>0</v>
      </c>
    </row>
    <row r="54" s="89" customFormat="1" ht="17" customHeight="1" spans="1:2">
      <c r="A54" s="221" t="s">
        <v>1942</v>
      </c>
      <c r="B54" s="220">
        <v>4</v>
      </c>
    </row>
    <row r="55" s="89" customFormat="1" ht="17" customHeight="1" spans="1:2">
      <c r="A55" s="221" t="s">
        <v>1943</v>
      </c>
      <c r="B55" s="220">
        <v>0</v>
      </c>
    </row>
    <row r="56" s="89" customFormat="1" ht="17" customHeight="1" spans="1:2">
      <c r="A56" s="221" t="s">
        <v>1944</v>
      </c>
      <c r="B56" s="220">
        <v>6</v>
      </c>
    </row>
    <row r="57" s="89" customFormat="1" ht="17" customHeight="1" spans="1:2">
      <c r="A57" s="221" t="s">
        <v>1945</v>
      </c>
      <c r="B57" s="220">
        <v>320</v>
      </c>
    </row>
    <row r="58" s="89" customFormat="1" ht="17" customHeight="1" spans="1:2">
      <c r="A58" s="221" t="s">
        <v>1946</v>
      </c>
      <c r="B58" s="220">
        <v>1350</v>
      </c>
    </row>
    <row r="59" s="89" customFormat="1" ht="17" customHeight="1" spans="1:2">
      <c r="A59" s="221" t="s">
        <v>1947</v>
      </c>
      <c r="B59" s="220">
        <v>1295</v>
      </c>
    </row>
    <row r="60" s="89" customFormat="1" ht="17" customHeight="1" spans="1:2">
      <c r="A60" s="221" t="s">
        <v>1948</v>
      </c>
      <c r="B60" s="220">
        <v>269</v>
      </c>
    </row>
    <row r="61" s="89" customFormat="1" ht="17" customHeight="1" spans="1:2">
      <c r="A61" s="221" t="s">
        <v>1949</v>
      </c>
      <c r="B61" s="220">
        <v>520</v>
      </c>
    </row>
    <row r="62" s="89" customFormat="1" ht="17" customHeight="1" spans="1:2">
      <c r="A62" s="221" t="s">
        <v>1950</v>
      </c>
      <c r="B62" s="220">
        <v>935</v>
      </c>
    </row>
    <row r="63" s="89" customFormat="1" ht="17" customHeight="1" spans="1:2">
      <c r="A63" s="221" t="s">
        <v>1951</v>
      </c>
      <c r="B63" s="220">
        <v>2923</v>
      </c>
    </row>
    <row r="64" s="89" customFormat="1" ht="17" customHeight="1" spans="1:2">
      <c r="A64" s="221" t="s">
        <v>1952</v>
      </c>
      <c r="B64" s="220">
        <v>0</v>
      </c>
    </row>
    <row r="65" s="89" customFormat="1" ht="17" customHeight="1" spans="1:2">
      <c r="A65" s="221" t="s">
        <v>1953</v>
      </c>
      <c r="B65" s="220">
        <v>6723</v>
      </c>
    </row>
    <row r="66" s="89" customFormat="1" ht="17" customHeight="1" spans="1:2">
      <c r="A66" s="221" t="s">
        <v>1954</v>
      </c>
      <c r="B66" s="220">
        <v>600</v>
      </c>
    </row>
    <row r="67" s="89" customFormat="1" ht="17" customHeight="1" spans="1:2">
      <c r="A67" s="221" t="s">
        <v>1955</v>
      </c>
      <c r="B67" s="220">
        <v>0</v>
      </c>
    </row>
    <row r="68" s="89" customFormat="1" ht="16.95" customHeight="1" spans="1:2">
      <c r="A68" s="221" t="s">
        <v>1956</v>
      </c>
      <c r="B68" s="220">
        <v>94</v>
      </c>
    </row>
    <row r="69" s="89" customFormat="1" ht="17" customHeight="1" spans="1:2">
      <c r="A69" s="221" t="s">
        <v>1957</v>
      </c>
      <c r="B69" s="220">
        <v>9643</v>
      </c>
    </row>
    <row r="70" s="89" customFormat="1" ht="16.95" customHeight="1" spans="1:2">
      <c r="A70" s="221" t="s">
        <v>1958</v>
      </c>
      <c r="B70" s="220">
        <v>6</v>
      </c>
    </row>
    <row r="71" spans="1:2">
      <c r="A71" s="221" t="s">
        <v>1959</v>
      </c>
      <c r="B71" s="220">
        <v>30</v>
      </c>
    </row>
    <row r="72" spans="1:2">
      <c r="A72" s="221" t="s">
        <v>1960</v>
      </c>
      <c r="B72" s="220">
        <v>0</v>
      </c>
    </row>
  </sheetData>
  <mergeCells count="2">
    <mergeCell ref="A1:B1"/>
    <mergeCell ref="A2:B2"/>
  </mergeCells>
  <pageMargins left="0.75" right="0.75" top="1" bottom="1" header="0.5" footer="0.5"/>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dimension ref="A1:B14"/>
  <sheetViews>
    <sheetView workbookViewId="0">
      <selection activeCell="A18" sqref="A18"/>
    </sheetView>
  </sheetViews>
  <sheetFormatPr defaultColWidth="9" defaultRowHeight="14.25" outlineLevelCol="1"/>
  <cols>
    <col min="1" max="1" width="31.5833333333333" style="2" customWidth="1"/>
    <col min="2" max="2" width="21.4166666666667" style="2" customWidth="1"/>
    <col min="3" max="16384" width="9" style="2"/>
  </cols>
  <sheetData>
    <row r="1" s="2" customFormat="1" ht="34" customHeight="1" spans="1:2">
      <c r="A1" s="4" t="s">
        <v>1961</v>
      </c>
      <c r="B1" s="4"/>
    </row>
    <row r="2" s="2" customFormat="1" ht="17" customHeight="1" spans="1:2">
      <c r="A2" s="262" t="s">
        <v>713</v>
      </c>
      <c r="B2" s="262"/>
    </row>
    <row r="3" s="2" customFormat="1" ht="36" customHeight="1" spans="1:2">
      <c r="A3" s="282" t="s">
        <v>1890</v>
      </c>
      <c r="B3" s="282" t="s">
        <v>1962</v>
      </c>
    </row>
    <row r="4" s="2" customFormat="1" ht="36" customHeight="1" spans="1:2">
      <c r="A4" s="229"/>
      <c r="B4" s="229"/>
    </row>
    <row r="5" s="2" customFormat="1" ht="39" customHeight="1" spans="1:2">
      <c r="A5" s="230" t="s">
        <v>1963</v>
      </c>
      <c r="B5" s="283"/>
    </row>
    <row r="6" s="2" customFormat="1" ht="39" customHeight="1" spans="1:2">
      <c r="A6" s="230" t="s">
        <v>1964</v>
      </c>
      <c r="B6" s="283"/>
    </row>
    <row r="7" s="2" customFormat="1" ht="39" customHeight="1" spans="1:2">
      <c r="A7" s="230" t="s">
        <v>1965</v>
      </c>
      <c r="B7" s="283"/>
    </row>
    <row r="8" s="2" customFormat="1" ht="39" customHeight="1" spans="1:2">
      <c r="A8" s="230" t="s">
        <v>1966</v>
      </c>
      <c r="B8" s="283"/>
    </row>
    <row r="9" s="2" customFormat="1" ht="39" customHeight="1" spans="1:2">
      <c r="A9" s="230" t="s">
        <v>1967</v>
      </c>
      <c r="B9" s="283"/>
    </row>
    <row r="10" s="2" customFormat="1" ht="39" customHeight="1" spans="1:2">
      <c r="A10" s="230" t="s">
        <v>1968</v>
      </c>
      <c r="B10" s="283"/>
    </row>
    <row r="11" s="2" customFormat="1" ht="39" customHeight="1" spans="1:2">
      <c r="A11" s="230" t="s">
        <v>1969</v>
      </c>
      <c r="B11" s="283"/>
    </row>
    <row r="12" s="2" customFormat="1" spans="1:2">
      <c r="A12" s="284" t="s">
        <v>1970</v>
      </c>
      <c r="B12" s="284"/>
    </row>
    <row r="13" s="2" customFormat="1" spans="1:2">
      <c r="A13" s="284"/>
      <c r="B13" s="284"/>
    </row>
    <row r="14" s="2" customFormat="1" spans="1:2">
      <c r="A14" s="284"/>
      <c r="B14" s="284"/>
    </row>
  </sheetData>
  <mergeCells count="5">
    <mergeCell ref="A1:B1"/>
    <mergeCell ref="A2:B2"/>
    <mergeCell ref="A3:A4"/>
    <mergeCell ref="B3:B4"/>
    <mergeCell ref="A12:B14"/>
  </mergeCells>
  <pageMargins left="0.75" right="0.75" top="1" bottom="1" header="0.5" footer="0.5"/>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dimension ref="A1:B44"/>
  <sheetViews>
    <sheetView workbookViewId="0">
      <selection activeCell="A18" sqref="A18"/>
    </sheetView>
  </sheetViews>
  <sheetFormatPr defaultColWidth="9" defaultRowHeight="14.25" outlineLevelCol="1"/>
  <cols>
    <col min="1" max="1" width="41.125" style="2" customWidth="1"/>
    <col min="2" max="2" width="35.8333333333333" style="2" customWidth="1"/>
    <col min="3" max="16384" width="9" style="2"/>
  </cols>
  <sheetData>
    <row r="1" s="2" customFormat="1" ht="34" customHeight="1" spans="1:2">
      <c r="A1" s="226" t="s">
        <v>1971</v>
      </c>
      <c r="B1" s="227"/>
    </row>
    <row r="2" s="2" customFormat="1" spans="1:2">
      <c r="A2" s="262" t="s">
        <v>713</v>
      </c>
      <c r="B2" s="262"/>
    </row>
    <row r="3" s="2" customFormat="1" ht="22" customHeight="1" spans="1:2">
      <c r="A3" s="282" t="s">
        <v>1962</v>
      </c>
      <c r="B3" s="282" t="s">
        <v>37</v>
      </c>
    </row>
    <row r="4" s="2" customFormat="1" ht="22" customHeight="1" spans="1:2">
      <c r="A4" s="229"/>
      <c r="B4" s="229"/>
    </row>
    <row r="5" s="2" customFormat="1" ht="18" customHeight="1" spans="1:2">
      <c r="A5" s="243" t="s">
        <v>1972</v>
      </c>
      <c r="B5" s="283">
        <v>252135</v>
      </c>
    </row>
    <row r="6" s="2" customFormat="1" ht="18" customHeight="1" spans="1:2">
      <c r="A6" s="219" t="s">
        <v>1900</v>
      </c>
      <c r="B6" s="283">
        <v>252135</v>
      </c>
    </row>
    <row r="7" s="2" customFormat="1" ht="18" customHeight="1" spans="1:2">
      <c r="A7" s="221" t="s">
        <v>1901</v>
      </c>
      <c r="B7" s="283">
        <v>0</v>
      </c>
    </row>
    <row r="8" s="2" customFormat="1" ht="18" customHeight="1" spans="1:2">
      <c r="A8" s="221" t="s">
        <v>1902</v>
      </c>
      <c r="B8" s="283">
        <v>15070</v>
      </c>
    </row>
    <row r="9" s="2" customFormat="1" ht="18" customHeight="1" spans="1:2">
      <c r="A9" s="221" t="s">
        <v>1903</v>
      </c>
      <c r="B9" s="283">
        <v>53394</v>
      </c>
    </row>
    <row r="10" s="2" customFormat="1" ht="18" customHeight="1" spans="1:2">
      <c r="A10" s="221" t="s">
        <v>1904</v>
      </c>
      <c r="B10" s="283">
        <v>34299</v>
      </c>
    </row>
    <row r="11" s="2" customFormat="1" ht="18" customHeight="1" spans="1:2">
      <c r="A11" s="221" t="s">
        <v>1905</v>
      </c>
      <c r="B11" s="283">
        <v>0</v>
      </c>
    </row>
    <row r="12" s="2" customFormat="1" ht="18" customHeight="1" spans="1:2">
      <c r="A12" s="221" t="s">
        <v>1906</v>
      </c>
      <c r="B12" s="283">
        <v>0</v>
      </c>
    </row>
    <row r="13" s="2" customFormat="1" ht="18" customHeight="1" spans="1:2">
      <c r="A13" s="221" t="s">
        <v>1907</v>
      </c>
      <c r="B13" s="283">
        <v>1766</v>
      </c>
    </row>
    <row r="14" s="2" customFormat="1" ht="18" customHeight="1" spans="1:2">
      <c r="A14" s="221" t="s">
        <v>1908</v>
      </c>
      <c r="B14" s="283">
        <v>4386</v>
      </c>
    </row>
    <row r="15" s="2" customFormat="1" ht="18" customHeight="1" spans="1:2">
      <c r="A15" s="221" t="s">
        <v>1909</v>
      </c>
      <c r="B15" s="283">
        <v>24634</v>
      </c>
    </row>
    <row r="16" s="2" customFormat="1" ht="18" customHeight="1" spans="1:2">
      <c r="A16" s="221" t="s">
        <v>1910</v>
      </c>
      <c r="B16" s="283">
        <v>1120</v>
      </c>
    </row>
    <row r="17" s="2" customFormat="1" ht="18" customHeight="1" spans="1:2">
      <c r="A17" s="221" t="s">
        <v>1911</v>
      </c>
      <c r="B17" s="283">
        <v>0</v>
      </c>
    </row>
    <row r="18" s="2" customFormat="1" ht="18" customHeight="1" spans="1:2">
      <c r="A18" s="221" t="s">
        <v>1912</v>
      </c>
      <c r="B18" s="283">
        <v>0</v>
      </c>
    </row>
    <row r="19" s="2" customFormat="1" ht="18" customHeight="1" spans="1:2">
      <c r="A19" s="221" t="s">
        <v>1913</v>
      </c>
      <c r="B19" s="283">
        <v>2698</v>
      </c>
    </row>
    <row r="20" s="2" customFormat="1" ht="18" customHeight="1" spans="1:2">
      <c r="A20" s="221" t="s">
        <v>1914</v>
      </c>
      <c r="B20" s="283">
        <v>0</v>
      </c>
    </row>
    <row r="21" s="2" customFormat="1" ht="18" customHeight="1" spans="1:2">
      <c r="A21" s="221" t="s">
        <v>1915</v>
      </c>
      <c r="B21" s="283">
        <v>0</v>
      </c>
    </row>
    <row r="22" s="2" customFormat="1" ht="18" customHeight="1" spans="1:2">
      <c r="A22" s="221" t="s">
        <v>1916</v>
      </c>
      <c r="B22" s="283">
        <v>0</v>
      </c>
    </row>
    <row r="23" s="2" customFormat="1" ht="18" customHeight="1" spans="1:2">
      <c r="A23" s="221" t="s">
        <v>1917</v>
      </c>
      <c r="B23" s="283">
        <v>2432</v>
      </c>
    </row>
    <row r="24" s="2" customFormat="1" ht="18" customHeight="1" spans="1:2">
      <c r="A24" s="221" t="s">
        <v>1918</v>
      </c>
      <c r="B24" s="283">
        <v>13060</v>
      </c>
    </row>
    <row r="25" s="2" customFormat="1" ht="18" customHeight="1" spans="1:2">
      <c r="A25" s="221" t="s">
        <v>1919</v>
      </c>
      <c r="B25" s="283">
        <v>135</v>
      </c>
    </row>
    <row r="26" s="2" customFormat="1" ht="18" customHeight="1" spans="1:2">
      <c r="A26" s="221" t="s">
        <v>1920</v>
      </c>
      <c r="B26" s="283">
        <v>1316</v>
      </c>
    </row>
    <row r="27" s="2" customFormat="1" ht="18" customHeight="1" spans="1:2">
      <c r="A27" s="221" t="s">
        <v>1921</v>
      </c>
      <c r="B27" s="283">
        <v>34741</v>
      </c>
    </row>
    <row r="28" s="2" customFormat="1" ht="18" customHeight="1" spans="1:2">
      <c r="A28" s="221" t="s">
        <v>1922</v>
      </c>
      <c r="B28" s="283">
        <v>8121</v>
      </c>
    </row>
    <row r="29" s="2" customFormat="1" ht="18" customHeight="1" spans="1:2">
      <c r="A29" s="221" t="s">
        <v>1923</v>
      </c>
      <c r="B29" s="283">
        <v>1</v>
      </c>
    </row>
    <row r="30" s="2" customFormat="1" ht="18" customHeight="1" spans="1:2">
      <c r="A30" s="221" t="s">
        <v>1924</v>
      </c>
      <c r="B30" s="283">
        <v>0</v>
      </c>
    </row>
    <row r="31" s="2" customFormat="1" ht="18" customHeight="1" spans="1:2">
      <c r="A31" s="221" t="s">
        <v>1925</v>
      </c>
      <c r="B31" s="283">
        <v>34831</v>
      </c>
    </row>
    <row r="32" s="2" customFormat="1" ht="18" customHeight="1" spans="1:2">
      <c r="A32" s="221" t="s">
        <v>1926</v>
      </c>
      <c r="B32" s="283">
        <v>8599</v>
      </c>
    </row>
    <row r="33" s="2" customFormat="1" ht="18" customHeight="1" spans="1:2">
      <c r="A33" s="221" t="s">
        <v>1927</v>
      </c>
      <c r="B33" s="283">
        <v>0</v>
      </c>
    </row>
    <row r="34" s="2" customFormat="1" ht="18" customHeight="1" spans="1:2">
      <c r="A34" s="221" t="s">
        <v>1928</v>
      </c>
      <c r="B34" s="283">
        <v>0</v>
      </c>
    </row>
    <row r="35" s="2" customFormat="1" ht="18" customHeight="1" spans="1:2">
      <c r="A35" s="221" t="s">
        <v>1929</v>
      </c>
      <c r="B35" s="283">
        <v>0</v>
      </c>
    </row>
    <row r="36" s="2" customFormat="1" ht="18" customHeight="1" spans="1:2">
      <c r="A36" s="221" t="s">
        <v>1930</v>
      </c>
      <c r="B36" s="283">
        <v>0</v>
      </c>
    </row>
    <row r="37" s="2" customFormat="1" ht="18" customHeight="1" spans="1:2">
      <c r="A37" s="221" t="s">
        <v>1931</v>
      </c>
      <c r="B37" s="283">
        <v>5083</v>
      </c>
    </row>
    <row r="38" s="2" customFormat="1" ht="18" customHeight="1" spans="1:2">
      <c r="A38" s="221" t="s">
        <v>1932</v>
      </c>
      <c r="B38" s="283">
        <v>828</v>
      </c>
    </row>
    <row r="39" s="2" customFormat="1" ht="18" customHeight="1" spans="1:2">
      <c r="A39" s="221" t="s">
        <v>1933</v>
      </c>
      <c r="B39" s="283">
        <v>342</v>
      </c>
    </row>
    <row r="40" s="2" customFormat="1" ht="18" customHeight="1" spans="1:2">
      <c r="A40" s="221" t="s">
        <v>1934</v>
      </c>
      <c r="B40" s="283">
        <v>0</v>
      </c>
    </row>
    <row r="41" s="2" customFormat="1" ht="18" customHeight="1" spans="1:2">
      <c r="A41" s="221" t="s">
        <v>1935</v>
      </c>
      <c r="B41" s="283">
        <v>4228</v>
      </c>
    </row>
    <row r="42" s="2" customFormat="1" ht="18" customHeight="1" spans="1:2">
      <c r="A42" s="221" t="s">
        <v>1936</v>
      </c>
      <c r="B42" s="283">
        <v>683</v>
      </c>
    </row>
    <row r="43" s="2" customFormat="1" ht="18" customHeight="1" spans="1:2">
      <c r="A43" s="221" t="s">
        <v>1937</v>
      </c>
      <c r="B43" s="283">
        <v>0</v>
      </c>
    </row>
    <row r="44" s="2" customFormat="1" ht="18" customHeight="1" spans="1:2">
      <c r="A44" s="221" t="s">
        <v>1938</v>
      </c>
      <c r="B44" s="283">
        <v>368</v>
      </c>
    </row>
  </sheetData>
  <mergeCells count="4">
    <mergeCell ref="A1:B1"/>
    <mergeCell ref="A2:B2"/>
    <mergeCell ref="A3:A4"/>
    <mergeCell ref="B3:B4"/>
  </mergeCells>
  <pageMargins left="0.75" right="0.75" top="1" bottom="1" header="0.5" footer="0.5"/>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dimension ref="A1:IQ47"/>
  <sheetViews>
    <sheetView workbookViewId="0">
      <selection activeCell="A18" sqref="A18"/>
    </sheetView>
  </sheetViews>
  <sheetFormatPr defaultColWidth="9.15" defaultRowHeight="14.25"/>
  <cols>
    <col min="1" max="1" width="54" style="270" customWidth="1"/>
    <col min="2" max="2" width="19.5083333333333" style="89" customWidth="1"/>
    <col min="3" max="251" width="9.15" style="89" customWidth="1"/>
    <col min="252" max="16384" width="9.15" style="89"/>
  </cols>
  <sheetData>
    <row r="1" s="89" customFormat="1" ht="68" customHeight="1" spans="1:2">
      <c r="A1" s="241" t="s">
        <v>1973</v>
      </c>
      <c r="B1" s="241"/>
    </row>
    <row r="2" s="89" customFormat="1" ht="17" customHeight="1" spans="1:2">
      <c r="A2" s="271"/>
      <c r="B2" s="91"/>
    </row>
    <row r="3" s="89" customFormat="1" ht="17" customHeight="1" spans="1:2">
      <c r="A3" s="272" t="s">
        <v>713</v>
      </c>
      <c r="B3" s="273"/>
    </row>
    <row r="4" s="268" customFormat="1" ht="36" customHeight="1" spans="1:2">
      <c r="A4" s="274" t="s">
        <v>1974</v>
      </c>
      <c r="B4" s="274" t="s">
        <v>1972</v>
      </c>
    </row>
    <row r="5" s="269" customFormat="1" ht="21.75" customHeight="1" spans="1:2">
      <c r="A5" s="275" t="s">
        <v>1975</v>
      </c>
      <c r="B5" s="276">
        <v>24837</v>
      </c>
    </row>
    <row r="6" s="269" customFormat="1" ht="25" customHeight="1" spans="1:2">
      <c r="A6" s="277" t="s">
        <v>1976</v>
      </c>
      <c r="B6" s="258">
        <v>147</v>
      </c>
    </row>
    <row r="7" s="269" customFormat="1" ht="25" customHeight="1" spans="1:2">
      <c r="A7" s="277" t="s">
        <v>1977</v>
      </c>
      <c r="B7" s="258">
        <v>262</v>
      </c>
    </row>
    <row r="8" s="269" customFormat="1" ht="40" customHeight="1" spans="1:2">
      <c r="A8" s="277" t="s">
        <v>1978</v>
      </c>
      <c r="B8" s="258">
        <v>75</v>
      </c>
    </row>
    <row r="9" s="269" customFormat="1" ht="25" customHeight="1" spans="1:2">
      <c r="A9" s="277" t="s">
        <v>1979</v>
      </c>
      <c r="B9" s="258">
        <v>4500</v>
      </c>
    </row>
    <row r="10" s="269" customFormat="1" ht="25" customHeight="1" spans="1:2">
      <c r="A10" s="277" t="s">
        <v>1980</v>
      </c>
      <c r="B10" s="258">
        <v>151</v>
      </c>
    </row>
    <row r="11" s="269" customFormat="1" ht="25" customHeight="1" spans="1:2">
      <c r="A11" s="277" t="s">
        <v>1981</v>
      </c>
      <c r="B11" s="258">
        <v>4</v>
      </c>
    </row>
    <row r="12" s="269" customFormat="1" ht="25" customHeight="1" spans="1:2">
      <c r="A12" s="277" t="s">
        <v>1982</v>
      </c>
      <c r="B12" s="258">
        <v>11</v>
      </c>
    </row>
    <row r="13" s="269" customFormat="1" ht="25" customHeight="1" spans="1:2">
      <c r="A13" s="277" t="s">
        <v>1983</v>
      </c>
      <c r="B13" s="258">
        <v>56</v>
      </c>
    </row>
    <row r="14" s="269" customFormat="1" ht="25" customHeight="1" spans="1:2">
      <c r="A14" s="277" t="s">
        <v>1984</v>
      </c>
      <c r="B14" s="258">
        <v>30</v>
      </c>
    </row>
    <row r="15" s="269" customFormat="1" ht="25" customHeight="1" spans="1:2">
      <c r="A15" s="277" t="s">
        <v>1985</v>
      </c>
      <c r="B15" s="258">
        <v>1100</v>
      </c>
    </row>
    <row r="16" s="269" customFormat="1" ht="25" customHeight="1" spans="1:2">
      <c r="A16" s="277" t="s">
        <v>1986</v>
      </c>
      <c r="B16" s="258">
        <v>131</v>
      </c>
    </row>
    <row r="17" s="269" customFormat="1" ht="25" customHeight="1" spans="1:2">
      <c r="A17" s="277" t="s">
        <v>1987</v>
      </c>
      <c r="B17" s="258">
        <v>50</v>
      </c>
    </row>
    <row r="18" s="269" customFormat="1" ht="25" customHeight="1" spans="1:2">
      <c r="A18" s="277" t="s">
        <v>1988</v>
      </c>
      <c r="B18" s="258">
        <v>29</v>
      </c>
    </row>
    <row r="19" s="269" customFormat="1" ht="25" customHeight="1" spans="1:2">
      <c r="A19" s="277" t="s">
        <v>1989</v>
      </c>
      <c r="B19" s="258">
        <v>65</v>
      </c>
    </row>
    <row r="20" s="269" customFormat="1" ht="36" customHeight="1" spans="1:2">
      <c r="A20" s="277" t="s">
        <v>1990</v>
      </c>
      <c r="B20" s="258">
        <v>50</v>
      </c>
    </row>
    <row r="21" s="269" customFormat="1" ht="25" customHeight="1" spans="1:2">
      <c r="A21" s="277" t="s">
        <v>1991</v>
      </c>
      <c r="B21" s="258">
        <v>48</v>
      </c>
    </row>
    <row r="22" s="269" customFormat="1" ht="42" customHeight="1" spans="1:2">
      <c r="A22" s="277" t="s">
        <v>1992</v>
      </c>
      <c r="B22" s="258">
        <v>250</v>
      </c>
    </row>
    <row r="23" s="269" customFormat="1" ht="25" customHeight="1" spans="1:2">
      <c r="A23" s="277" t="s">
        <v>1993</v>
      </c>
      <c r="B23" s="258">
        <v>14</v>
      </c>
    </row>
    <row r="24" s="269" customFormat="1" ht="25" customHeight="1" spans="1:2">
      <c r="A24" s="277" t="s">
        <v>1994</v>
      </c>
      <c r="B24" s="258">
        <v>25</v>
      </c>
    </row>
    <row r="25" s="269" customFormat="1" ht="25" customHeight="1" spans="1:2">
      <c r="A25" s="277" t="s">
        <v>1995</v>
      </c>
      <c r="B25" s="258">
        <v>555</v>
      </c>
    </row>
    <row r="26" s="269" customFormat="1" ht="41" customHeight="1" spans="1:2">
      <c r="A26" s="277" t="s">
        <v>1996</v>
      </c>
      <c r="B26" s="258">
        <v>1246</v>
      </c>
    </row>
    <row r="27" s="269" customFormat="1" ht="25" customHeight="1" spans="1:2">
      <c r="A27" s="277" t="s">
        <v>1997</v>
      </c>
      <c r="B27" s="258">
        <v>1300</v>
      </c>
    </row>
    <row r="28" s="269" customFormat="1" ht="25" customHeight="1" spans="1:2">
      <c r="A28" s="277" t="s">
        <v>1998</v>
      </c>
      <c r="B28" s="258">
        <v>200</v>
      </c>
    </row>
    <row r="29" s="269" customFormat="1" ht="42" customHeight="1" spans="1:2">
      <c r="A29" s="277" t="s">
        <v>1999</v>
      </c>
      <c r="B29" s="258">
        <v>8397</v>
      </c>
    </row>
    <row r="30" s="269" customFormat="1" ht="42" customHeight="1" spans="1:2">
      <c r="A30" s="277" t="s">
        <v>2000</v>
      </c>
      <c r="B30" s="258">
        <v>935</v>
      </c>
    </row>
    <row r="31" s="269" customFormat="1" ht="25" customHeight="1" spans="1:2">
      <c r="A31" s="277" t="s">
        <v>2001</v>
      </c>
      <c r="B31" s="258">
        <v>100</v>
      </c>
    </row>
    <row r="32" s="269" customFormat="1" ht="25" customHeight="1" spans="1:2">
      <c r="A32" s="277" t="s">
        <v>2002</v>
      </c>
      <c r="B32" s="258">
        <v>600</v>
      </c>
    </row>
    <row r="33" s="269" customFormat="1" ht="40" customHeight="1" spans="1:2">
      <c r="A33" s="277" t="s">
        <v>1978</v>
      </c>
      <c r="B33" s="258">
        <v>30</v>
      </c>
    </row>
    <row r="34" s="269" customFormat="1" ht="25" customHeight="1" spans="1:2">
      <c r="A34" s="277" t="s">
        <v>2003</v>
      </c>
      <c r="B34" s="258">
        <v>520</v>
      </c>
    </row>
    <row r="35" s="269" customFormat="1" ht="25" customHeight="1" spans="1:2">
      <c r="A35" s="278" t="s">
        <v>1976</v>
      </c>
      <c r="B35" s="258">
        <v>7</v>
      </c>
    </row>
    <row r="36" s="269" customFormat="1" ht="25" customHeight="1" spans="1:2">
      <c r="A36" s="278" t="s">
        <v>2004</v>
      </c>
      <c r="B36" s="259">
        <v>38</v>
      </c>
    </row>
    <row r="37" s="269" customFormat="1" ht="25" customHeight="1" spans="1:2">
      <c r="A37" s="277" t="s">
        <v>2005</v>
      </c>
      <c r="B37" s="258">
        <v>85</v>
      </c>
    </row>
    <row r="38" s="269" customFormat="1" ht="25" customHeight="1" spans="1:2">
      <c r="A38" s="277" t="s">
        <v>1977</v>
      </c>
      <c r="B38" s="258">
        <v>475</v>
      </c>
    </row>
    <row r="39" s="89" customFormat="1" ht="25" customHeight="1" spans="1:2">
      <c r="A39" s="277" t="s">
        <v>2006</v>
      </c>
      <c r="B39" s="258">
        <v>6</v>
      </c>
    </row>
    <row r="40" s="89" customFormat="1" ht="25" customHeight="1" spans="1:2">
      <c r="A40" s="277" t="s">
        <v>2007</v>
      </c>
      <c r="B40" s="258">
        <v>50</v>
      </c>
    </row>
    <row r="41" s="89" customFormat="1" ht="25" customHeight="1" spans="1:2">
      <c r="A41" s="277" t="s">
        <v>2008</v>
      </c>
      <c r="B41" s="258">
        <v>144</v>
      </c>
    </row>
    <row r="42" s="269" customFormat="1" ht="25" customHeight="1" spans="1:251">
      <c r="A42" s="277" t="s">
        <v>2009</v>
      </c>
      <c r="B42" s="258">
        <v>100</v>
      </c>
      <c r="C42" s="89"/>
      <c r="D42" s="89"/>
      <c r="E42" s="89"/>
      <c r="F42" s="89"/>
      <c r="G42" s="89"/>
      <c r="H42" s="89"/>
      <c r="I42" s="89"/>
      <c r="J42" s="89"/>
      <c r="K42" s="89"/>
      <c r="L42" s="89"/>
      <c r="M42" s="89"/>
      <c r="N42" s="89"/>
      <c r="O42" s="89"/>
      <c r="P42" s="89"/>
      <c r="Q42" s="89"/>
      <c r="R42" s="89"/>
      <c r="S42" s="89"/>
      <c r="T42" s="89"/>
      <c r="U42" s="89"/>
      <c r="V42" s="89"/>
      <c r="W42" s="89"/>
      <c r="X42" s="89"/>
      <c r="Y42" s="89"/>
      <c r="Z42" s="89"/>
      <c r="AA42" s="89"/>
      <c r="AB42" s="89"/>
      <c r="AC42" s="89"/>
      <c r="AD42" s="89"/>
      <c r="AE42" s="89"/>
      <c r="AF42" s="89"/>
      <c r="AG42" s="89"/>
      <c r="AH42" s="89"/>
      <c r="AI42" s="89"/>
      <c r="AJ42" s="89"/>
      <c r="AK42" s="89"/>
      <c r="AL42" s="89"/>
      <c r="AM42" s="89"/>
      <c r="AN42" s="89"/>
      <c r="AO42" s="89"/>
      <c r="AP42" s="89"/>
      <c r="AQ42" s="89"/>
      <c r="AR42" s="89"/>
      <c r="AS42" s="89"/>
      <c r="AT42" s="89"/>
      <c r="AU42" s="89"/>
      <c r="AV42" s="89"/>
      <c r="AW42" s="89"/>
      <c r="AX42" s="89"/>
      <c r="AY42" s="89"/>
      <c r="AZ42" s="89"/>
      <c r="BA42" s="89"/>
      <c r="BB42" s="89"/>
      <c r="BC42" s="89"/>
      <c r="BD42" s="89"/>
      <c r="BE42" s="89"/>
      <c r="BF42" s="89"/>
      <c r="BG42" s="89"/>
      <c r="BH42" s="89"/>
      <c r="BI42" s="89"/>
      <c r="BJ42" s="89"/>
      <c r="BK42" s="89"/>
      <c r="BL42" s="89"/>
      <c r="BM42" s="89"/>
      <c r="BN42" s="89"/>
      <c r="BO42" s="89"/>
      <c r="BP42" s="89"/>
      <c r="BQ42" s="89"/>
      <c r="BR42" s="89"/>
      <c r="BS42" s="89"/>
      <c r="BT42" s="89"/>
      <c r="BU42" s="89"/>
      <c r="BV42" s="89"/>
      <c r="BW42" s="89"/>
      <c r="BX42" s="89"/>
      <c r="BY42" s="89"/>
      <c r="BZ42" s="89"/>
      <c r="CA42" s="89"/>
      <c r="CB42" s="89"/>
      <c r="CC42" s="89"/>
      <c r="CD42" s="89"/>
      <c r="CE42" s="89"/>
      <c r="CF42" s="89"/>
      <c r="CG42" s="89"/>
      <c r="CH42" s="89"/>
      <c r="CI42" s="89"/>
      <c r="CJ42" s="89"/>
      <c r="CK42" s="89"/>
      <c r="CL42" s="89"/>
      <c r="CM42" s="89"/>
      <c r="CN42" s="89"/>
      <c r="CO42" s="89"/>
      <c r="CP42" s="89"/>
      <c r="CQ42" s="89"/>
      <c r="CR42" s="89"/>
      <c r="CS42" s="89"/>
      <c r="CT42" s="89"/>
      <c r="CU42" s="89"/>
      <c r="CV42" s="89"/>
      <c r="CW42" s="89"/>
      <c r="CX42" s="89"/>
      <c r="CY42" s="89"/>
      <c r="CZ42" s="89"/>
      <c r="DA42" s="89"/>
      <c r="DB42" s="89"/>
      <c r="DC42" s="89"/>
      <c r="DD42" s="89"/>
      <c r="DE42" s="89"/>
      <c r="DF42" s="89"/>
      <c r="DG42" s="89"/>
      <c r="DH42" s="89"/>
      <c r="DI42" s="89"/>
      <c r="DJ42" s="89"/>
      <c r="DK42" s="89"/>
      <c r="DL42" s="89"/>
      <c r="DM42" s="89"/>
      <c r="DN42" s="89"/>
      <c r="DO42" s="89"/>
      <c r="DP42" s="89"/>
      <c r="DQ42" s="89"/>
      <c r="DR42" s="89"/>
      <c r="DS42" s="89"/>
      <c r="DT42" s="89"/>
      <c r="DU42" s="89"/>
      <c r="DV42" s="89"/>
      <c r="DW42" s="89"/>
      <c r="DX42" s="89"/>
      <c r="DY42" s="89"/>
      <c r="DZ42" s="89"/>
      <c r="EA42" s="89"/>
      <c r="EB42" s="89"/>
      <c r="EC42" s="89"/>
      <c r="ED42" s="89"/>
      <c r="EE42" s="89"/>
      <c r="EF42" s="89"/>
      <c r="EG42" s="89"/>
      <c r="EH42" s="89"/>
      <c r="EI42" s="89"/>
      <c r="EJ42" s="89"/>
      <c r="EK42" s="89"/>
      <c r="EL42" s="89"/>
      <c r="EM42" s="89"/>
      <c r="EN42" s="89"/>
      <c r="EO42" s="89"/>
      <c r="EP42" s="89"/>
      <c r="EQ42" s="89"/>
      <c r="ER42" s="89"/>
      <c r="ES42" s="89"/>
      <c r="ET42" s="89"/>
      <c r="EU42" s="89"/>
      <c r="EV42" s="89"/>
      <c r="EW42" s="89"/>
      <c r="EX42" s="89"/>
      <c r="EY42" s="89"/>
      <c r="EZ42" s="89"/>
      <c r="FA42" s="89"/>
      <c r="FB42" s="89"/>
      <c r="FC42" s="89"/>
      <c r="FD42" s="89"/>
      <c r="FE42" s="89"/>
      <c r="FF42" s="89"/>
      <c r="FG42" s="89"/>
      <c r="FH42" s="89"/>
      <c r="FI42" s="89"/>
      <c r="FJ42" s="89"/>
      <c r="FK42" s="89"/>
      <c r="FL42" s="89"/>
      <c r="FM42" s="89"/>
      <c r="FN42" s="89"/>
      <c r="FO42" s="89"/>
      <c r="FP42" s="89"/>
      <c r="FQ42" s="89"/>
      <c r="FR42" s="89"/>
      <c r="FS42" s="89"/>
      <c r="FT42" s="89"/>
      <c r="FU42" s="89"/>
      <c r="FV42" s="89"/>
      <c r="FW42" s="89"/>
      <c r="FX42" s="89"/>
      <c r="FY42" s="89"/>
      <c r="FZ42" s="89"/>
      <c r="GA42" s="89"/>
      <c r="GB42" s="89"/>
      <c r="GC42" s="89"/>
      <c r="GD42" s="89"/>
      <c r="GE42" s="89"/>
      <c r="GF42" s="89"/>
      <c r="GG42" s="89"/>
      <c r="GH42" s="89"/>
      <c r="GI42" s="89"/>
      <c r="GJ42" s="89"/>
      <c r="GK42" s="89"/>
      <c r="GL42" s="89"/>
      <c r="GM42" s="89"/>
      <c r="GN42" s="89"/>
      <c r="GO42" s="89"/>
      <c r="GP42" s="89"/>
      <c r="GQ42" s="89"/>
      <c r="GR42" s="89"/>
      <c r="GS42" s="89"/>
      <c r="GT42" s="89"/>
      <c r="GU42" s="89"/>
      <c r="GV42" s="89"/>
      <c r="GW42" s="89"/>
      <c r="GX42" s="89"/>
      <c r="GY42" s="89"/>
      <c r="GZ42" s="89"/>
      <c r="HA42" s="89"/>
      <c r="HB42" s="89"/>
      <c r="HC42" s="89"/>
      <c r="HD42" s="89"/>
      <c r="HE42" s="89"/>
      <c r="HF42" s="89"/>
      <c r="HG42" s="89"/>
      <c r="HH42" s="89"/>
      <c r="HI42" s="89"/>
      <c r="HJ42" s="89"/>
      <c r="HK42" s="89"/>
      <c r="HL42" s="89"/>
      <c r="HM42" s="89"/>
      <c r="HN42" s="89"/>
      <c r="HO42" s="89"/>
      <c r="HP42" s="89"/>
      <c r="HQ42" s="89"/>
      <c r="HR42" s="89"/>
      <c r="HS42" s="89"/>
      <c r="HT42" s="89"/>
      <c r="HU42" s="89"/>
      <c r="HV42" s="89"/>
      <c r="HW42" s="89"/>
      <c r="HX42" s="89"/>
      <c r="HY42" s="89"/>
      <c r="HZ42" s="89"/>
      <c r="IA42" s="89"/>
      <c r="IB42" s="89"/>
      <c r="IC42" s="89"/>
      <c r="ID42" s="89"/>
      <c r="IE42" s="89"/>
      <c r="IF42" s="89"/>
      <c r="IG42" s="89"/>
      <c r="IH42" s="89"/>
      <c r="II42" s="89"/>
      <c r="IJ42" s="89"/>
      <c r="IK42" s="89"/>
      <c r="IL42" s="89"/>
      <c r="IM42" s="89"/>
      <c r="IN42" s="89"/>
      <c r="IO42" s="89"/>
      <c r="IP42" s="89"/>
      <c r="IQ42" s="89"/>
    </row>
    <row r="43" s="269" customFormat="1" ht="25" customHeight="1" spans="1:251">
      <c r="A43" s="277" t="s">
        <v>2010</v>
      </c>
      <c r="B43" s="258">
        <v>120</v>
      </c>
      <c r="C43" s="89"/>
      <c r="D43" s="89"/>
      <c r="E43" s="89"/>
      <c r="F43" s="89"/>
      <c r="G43" s="89"/>
      <c r="H43" s="89"/>
      <c r="I43" s="89"/>
      <c r="J43" s="89"/>
      <c r="K43" s="89"/>
      <c r="L43" s="89"/>
      <c r="M43" s="89"/>
      <c r="N43" s="89"/>
      <c r="O43" s="89"/>
      <c r="P43" s="89"/>
      <c r="Q43" s="89"/>
      <c r="R43" s="89"/>
      <c r="S43" s="89"/>
      <c r="T43" s="89"/>
      <c r="U43" s="89"/>
      <c r="V43" s="89"/>
      <c r="W43" s="89"/>
      <c r="X43" s="89"/>
      <c r="Y43" s="89"/>
      <c r="Z43" s="89"/>
      <c r="AA43" s="89"/>
      <c r="AB43" s="89"/>
      <c r="AC43" s="89"/>
      <c r="AD43" s="89"/>
      <c r="AE43" s="89"/>
      <c r="AF43" s="89"/>
      <c r="AG43" s="89"/>
      <c r="AH43" s="89"/>
      <c r="AI43" s="89"/>
      <c r="AJ43" s="89"/>
      <c r="AK43" s="89"/>
      <c r="AL43" s="89"/>
      <c r="AM43" s="89"/>
      <c r="AN43" s="89"/>
      <c r="AO43" s="89"/>
      <c r="AP43" s="89"/>
      <c r="AQ43" s="89"/>
      <c r="AR43" s="89"/>
      <c r="AS43" s="89"/>
      <c r="AT43" s="89"/>
      <c r="AU43" s="89"/>
      <c r="AV43" s="89"/>
      <c r="AW43" s="89"/>
      <c r="AX43" s="89"/>
      <c r="AY43" s="89"/>
      <c r="AZ43" s="89"/>
      <c r="BA43" s="89"/>
      <c r="BB43" s="89"/>
      <c r="BC43" s="89"/>
      <c r="BD43" s="89"/>
      <c r="BE43" s="89"/>
      <c r="BF43" s="89"/>
      <c r="BG43" s="89"/>
      <c r="BH43" s="89"/>
      <c r="BI43" s="89"/>
      <c r="BJ43" s="89"/>
      <c r="BK43" s="89"/>
      <c r="BL43" s="89"/>
      <c r="BM43" s="89"/>
      <c r="BN43" s="89"/>
      <c r="BO43" s="89"/>
      <c r="BP43" s="89"/>
      <c r="BQ43" s="89"/>
      <c r="BR43" s="89"/>
      <c r="BS43" s="89"/>
      <c r="BT43" s="89"/>
      <c r="BU43" s="89"/>
      <c r="BV43" s="89"/>
      <c r="BW43" s="89"/>
      <c r="BX43" s="89"/>
      <c r="BY43" s="89"/>
      <c r="BZ43" s="89"/>
      <c r="CA43" s="89"/>
      <c r="CB43" s="89"/>
      <c r="CC43" s="89"/>
      <c r="CD43" s="89"/>
      <c r="CE43" s="89"/>
      <c r="CF43" s="89"/>
      <c r="CG43" s="89"/>
      <c r="CH43" s="89"/>
      <c r="CI43" s="89"/>
      <c r="CJ43" s="89"/>
      <c r="CK43" s="89"/>
      <c r="CL43" s="89"/>
      <c r="CM43" s="89"/>
      <c r="CN43" s="89"/>
      <c r="CO43" s="89"/>
      <c r="CP43" s="89"/>
      <c r="CQ43" s="89"/>
      <c r="CR43" s="89"/>
      <c r="CS43" s="89"/>
      <c r="CT43" s="89"/>
      <c r="CU43" s="89"/>
      <c r="CV43" s="89"/>
      <c r="CW43" s="89"/>
      <c r="CX43" s="89"/>
      <c r="CY43" s="89"/>
      <c r="CZ43" s="89"/>
      <c r="DA43" s="89"/>
      <c r="DB43" s="89"/>
      <c r="DC43" s="89"/>
      <c r="DD43" s="89"/>
      <c r="DE43" s="89"/>
      <c r="DF43" s="89"/>
      <c r="DG43" s="89"/>
      <c r="DH43" s="89"/>
      <c r="DI43" s="89"/>
      <c r="DJ43" s="89"/>
      <c r="DK43" s="89"/>
      <c r="DL43" s="89"/>
      <c r="DM43" s="89"/>
      <c r="DN43" s="89"/>
      <c r="DO43" s="89"/>
      <c r="DP43" s="89"/>
      <c r="DQ43" s="89"/>
      <c r="DR43" s="89"/>
      <c r="DS43" s="89"/>
      <c r="DT43" s="89"/>
      <c r="DU43" s="89"/>
      <c r="DV43" s="89"/>
      <c r="DW43" s="89"/>
      <c r="DX43" s="89"/>
      <c r="DY43" s="89"/>
      <c r="DZ43" s="89"/>
      <c r="EA43" s="89"/>
      <c r="EB43" s="89"/>
      <c r="EC43" s="89"/>
      <c r="ED43" s="89"/>
      <c r="EE43" s="89"/>
      <c r="EF43" s="89"/>
      <c r="EG43" s="89"/>
      <c r="EH43" s="89"/>
      <c r="EI43" s="89"/>
      <c r="EJ43" s="89"/>
      <c r="EK43" s="89"/>
      <c r="EL43" s="89"/>
      <c r="EM43" s="89"/>
      <c r="EN43" s="89"/>
      <c r="EO43" s="89"/>
      <c r="EP43" s="89"/>
      <c r="EQ43" s="89"/>
      <c r="ER43" s="89"/>
      <c r="ES43" s="89"/>
      <c r="ET43" s="89"/>
      <c r="EU43" s="89"/>
      <c r="EV43" s="89"/>
      <c r="EW43" s="89"/>
      <c r="EX43" s="89"/>
      <c r="EY43" s="89"/>
      <c r="EZ43" s="89"/>
      <c r="FA43" s="89"/>
      <c r="FB43" s="89"/>
      <c r="FC43" s="89"/>
      <c r="FD43" s="89"/>
      <c r="FE43" s="89"/>
      <c r="FF43" s="89"/>
      <c r="FG43" s="89"/>
      <c r="FH43" s="89"/>
      <c r="FI43" s="89"/>
      <c r="FJ43" s="89"/>
      <c r="FK43" s="89"/>
      <c r="FL43" s="89"/>
      <c r="FM43" s="89"/>
      <c r="FN43" s="89"/>
      <c r="FO43" s="89"/>
      <c r="FP43" s="89"/>
      <c r="FQ43" s="89"/>
      <c r="FR43" s="89"/>
      <c r="FS43" s="89"/>
      <c r="FT43" s="89"/>
      <c r="FU43" s="89"/>
      <c r="FV43" s="89"/>
      <c r="FW43" s="89"/>
      <c r="FX43" s="89"/>
      <c r="FY43" s="89"/>
      <c r="FZ43" s="89"/>
      <c r="GA43" s="89"/>
      <c r="GB43" s="89"/>
      <c r="GC43" s="89"/>
      <c r="GD43" s="89"/>
      <c r="GE43" s="89"/>
      <c r="GF43" s="89"/>
      <c r="GG43" s="89"/>
      <c r="GH43" s="89"/>
      <c r="GI43" s="89"/>
      <c r="GJ43" s="89"/>
      <c r="GK43" s="89"/>
      <c r="GL43" s="89"/>
      <c r="GM43" s="89"/>
      <c r="GN43" s="89"/>
      <c r="GO43" s="89"/>
      <c r="GP43" s="89"/>
      <c r="GQ43" s="89"/>
      <c r="GR43" s="89"/>
      <c r="GS43" s="89"/>
      <c r="GT43" s="89"/>
      <c r="GU43" s="89"/>
      <c r="GV43" s="89"/>
      <c r="GW43" s="89"/>
      <c r="GX43" s="89"/>
      <c r="GY43" s="89"/>
      <c r="GZ43" s="89"/>
      <c r="HA43" s="89"/>
      <c r="HB43" s="89"/>
      <c r="HC43" s="89"/>
      <c r="HD43" s="89"/>
      <c r="HE43" s="89"/>
      <c r="HF43" s="89"/>
      <c r="HG43" s="89"/>
      <c r="HH43" s="89"/>
      <c r="HI43" s="89"/>
      <c r="HJ43" s="89"/>
      <c r="HK43" s="89"/>
      <c r="HL43" s="89"/>
      <c r="HM43" s="89"/>
      <c r="HN43" s="89"/>
      <c r="HO43" s="89"/>
      <c r="HP43" s="89"/>
      <c r="HQ43" s="89"/>
      <c r="HR43" s="89"/>
      <c r="HS43" s="89"/>
      <c r="HT43" s="89"/>
      <c r="HU43" s="89"/>
      <c r="HV43" s="89"/>
      <c r="HW43" s="89"/>
      <c r="HX43" s="89"/>
      <c r="HY43" s="89"/>
      <c r="HZ43" s="89"/>
      <c r="IA43" s="89"/>
      <c r="IB43" s="89"/>
      <c r="IC43" s="89"/>
      <c r="ID43" s="89"/>
      <c r="IE43" s="89"/>
      <c r="IF43" s="89"/>
      <c r="IG43" s="89"/>
      <c r="IH43" s="89"/>
      <c r="II43" s="89"/>
      <c r="IJ43" s="89"/>
      <c r="IK43" s="89"/>
      <c r="IL43" s="89"/>
      <c r="IM43" s="89"/>
      <c r="IN43" s="89"/>
      <c r="IO43" s="89"/>
      <c r="IP43" s="89"/>
      <c r="IQ43" s="89"/>
    </row>
    <row r="44" s="269" customFormat="1" ht="25" customHeight="1" spans="1:251">
      <c r="A44" s="279" t="s">
        <v>1995</v>
      </c>
      <c r="B44" s="280">
        <v>695</v>
      </c>
      <c r="C44" s="89"/>
      <c r="D44" s="89"/>
      <c r="E44" s="89"/>
      <c r="F44" s="89"/>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c r="AV44" s="89"/>
      <c r="AW44" s="89"/>
      <c r="AX44" s="89"/>
      <c r="AY44" s="89"/>
      <c r="AZ44" s="89"/>
      <c r="BA44" s="89"/>
      <c r="BB44" s="89"/>
      <c r="BC44" s="89"/>
      <c r="BD44" s="89"/>
      <c r="BE44" s="89"/>
      <c r="BF44" s="89"/>
      <c r="BG44" s="89"/>
      <c r="BH44" s="89"/>
      <c r="BI44" s="89"/>
      <c r="BJ44" s="89"/>
      <c r="BK44" s="89"/>
      <c r="BL44" s="89"/>
      <c r="BM44" s="89"/>
      <c r="BN44" s="89"/>
      <c r="BO44" s="89"/>
      <c r="BP44" s="89"/>
      <c r="BQ44" s="89"/>
      <c r="BR44" s="89"/>
      <c r="BS44" s="89"/>
      <c r="BT44" s="89"/>
      <c r="BU44" s="89"/>
      <c r="BV44" s="89"/>
      <c r="BW44" s="89"/>
      <c r="BX44" s="89"/>
      <c r="BY44" s="89"/>
      <c r="BZ44" s="89"/>
      <c r="CA44" s="89"/>
      <c r="CB44" s="89"/>
      <c r="CC44" s="89"/>
      <c r="CD44" s="89"/>
      <c r="CE44" s="89"/>
      <c r="CF44" s="89"/>
      <c r="CG44" s="89"/>
      <c r="CH44" s="89"/>
      <c r="CI44" s="89"/>
      <c r="CJ44" s="89"/>
      <c r="CK44" s="89"/>
      <c r="CL44" s="89"/>
      <c r="CM44" s="89"/>
      <c r="CN44" s="89"/>
      <c r="CO44" s="89"/>
      <c r="CP44" s="89"/>
      <c r="CQ44" s="89"/>
      <c r="CR44" s="89"/>
      <c r="CS44" s="89"/>
      <c r="CT44" s="89"/>
      <c r="CU44" s="89"/>
      <c r="CV44" s="89"/>
      <c r="CW44" s="89"/>
      <c r="CX44" s="89"/>
      <c r="CY44" s="89"/>
      <c r="CZ44" s="89"/>
      <c r="DA44" s="89"/>
      <c r="DB44" s="89"/>
      <c r="DC44" s="89"/>
      <c r="DD44" s="89"/>
      <c r="DE44" s="89"/>
      <c r="DF44" s="89"/>
      <c r="DG44" s="89"/>
      <c r="DH44" s="89"/>
      <c r="DI44" s="89"/>
      <c r="DJ44" s="89"/>
      <c r="DK44" s="89"/>
      <c r="DL44" s="89"/>
      <c r="DM44" s="89"/>
      <c r="DN44" s="89"/>
      <c r="DO44" s="89"/>
      <c r="DP44" s="89"/>
      <c r="DQ44" s="89"/>
      <c r="DR44" s="89"/>
      <c r="DS44" s="89"/>
      <c r="DT44" s="89"/>
      <c r="DU44" s="89"/>
      <c r="DV44" s="89"/>
      <c r="DW44" s="89"/>
      <c r="DX44" s="89"/>
      <c r="DY44" s="89"/>
      <c r="DZ44" s="89"/>
      <c r="EA44" s="89"/>
      <c r="EB44" s="89"/>
      <c r="EC44" s="89"/>
      <c r="ED44" s="89"/>
      <c r="EE44" s="89"/>
      <c r="EF44" s="89"/>
      <c r="EG44" s="89"/>
      <c r="EH44" s="89"/>
      <c r="EI44" s="89"/>
      <c r="EJ44" s="89"/>
      <c r="EK44" s="89"/>
      <c r="EL44" s="89"/>
      <c r="EM44" s="89"/>
      <c r="EN44" s="89"/>
      <c r="EO44" s="89"/>
      <c r="EP44" s="89"/>
      <c r="EQ44" s="89"/>
      <c r="ER44" s="89"/>
      <c r="ES44" s="89"/>
      <c r="ET44" s="89"/>
      <c r="EU44" s="89"/>
      <c r="EV44" s="89"/>
      <c r="EW44" s="89"/>
      <c r="EX44" s="89"/>
      <c r="EY44" s="89"/>
      <c r="EZ44" s="89"/>
      <c r="FA44" s="89"/>
      <c r="FB44" s="89"/>
      <c r="FC44" s="89"/>
      <c r="FD44" s="89"/>
      <c r="FE44" s="89"/>
      <c r="FF44" s="89"/>
      <c r="FG44" s="89"/>
      <c r="FH44" s="89"/>
      <c r="FI44" s="89"/>
      <c r="FJ44" s="89"/>
      <c r="FK44" s="89"/>
      <c r="FL44" s="89"/>
      <c r="FM44" s="89"/>
      <c r="FN44" s="89"/>
      <c r="FO44" s="89"/>
      <c r="FP44" s="89"/>
      <c r="FQ44" s="89"/>
      <c r="FR44" s="89"/>
      <c r="FS44" s="89"/>
      <c r="FT44" s="89"/>
      <c r="FU44" s="89"/>
      <c r="FV44" s="89"/>
      <c r="FW44" s="89"/>
      <c r="FX44" s="89"/>
      <c r="FY44" s="89"/>
      <c r="FZ44" s="89"/>
      <c r="GA44" s="89"/>
      <c r="GB44" s="89"/>
      <c r="GC44" s="89"/>
      <c r="GD44" s="89"/>
      <c r="GE44" s="89"/>
      <c r="GF44" s="89"/>
      <c r="GG44" s="89"/>
      <c r="GH44" s="89"/>
      <c r="GI44" s="89"/>
      <c r="GJ44" s="89"/>
      <c r="GK44" s="89"/>
      <c r="GL44" s="89"/>
      <c r="GM44" s="89"/>
      <c r="GN44" s="89"/>
      <c r="GO44" s="89"/>
      <c r="GP44" s="89"/>
      <c r="GQ44" s="89"/>
      <c r="GR44" s="89"/>
      <c r="GS44" s="89"/>
      <c r="GT44" s="89"/>
      <c r="GU44" s="89"/>
      <c r="GV44" s="89"/>
      <c r="GW44" s="89"/>
      <c r="GX44" s="89"/>
      <c r="GY44" s="89"/>
      <c r="GZ44" s="89"/>
      <c r="HA44" s="89"/>
      <c r="HB44" s="89"/>
      <c r="HC44" s="89"/>
      <c r="HD44" s="89"/>
      <c r="HE44" s="89"/>
      <c r="HF44" s="89"/>
      <c r="HG44" s="89"/>
      <c r="HH44" s="89"/>
      <c r="HI44" s="89"/>
      <c r="HJ44" s="89"/>
      <c r="HK44" s="89"/>
      <c r="HL44" s="89"/>
      <c r="HM44" s="89"/>
      <c r="HN44" s="89"/>
      <c r="HO44" s="89"/>
      <c r="HP44" s="89"/>
      <c r="HQ44" s="89"/>
      <c r="HR44" s="89"/>
      <c r="HS44" s="89"/>
      <c r="HT44" s="89"/>
      <c r="HU44" s="89"/>
      <c r="HV44" s="89"/>
      <c r="HW44" s="89"/>
      <c r="HX44" s="89"/>
      <c r="HY44" s="89"/>
      <c r="HZ44" s="89"/>
      <c r="IA44" s="89"/>
      <c r="IB44" s="89"/>
      <c r="IC44" s="89"/>
      <c r="ID44" s="89"/>
      <c r="IE44" s="89"/>
      <c r="IF44" s="89"/>
      <c r="IG44" s="89"/>
      <c r="IH44" s="89"/>
      <c r="II44" s="89"/>
      <c r="IJ44" s="89"/>
      <c r="IK44" s="89"/>
      <c r="IL44" s="89"/>
      <c r="IM44" s="89"/>
      <c r="IN44" s="89"/>
      <c r="IO44" s="89"/>
      <c r="IP44" s="89"/>
      <c r="IQ44" s="89"/>
    </row>
    <row r="45" s="89" customFormat="1" ht="25" customHeight="1" spans="1:2">
      <c r="A45" s="277" t="s">
        <v>2011</v>
      </c>
      <c r="B45" s="258">
        <v>38</v>
      </c>
    </row>
    <row r="46" s="89" customFormat="1" ht="25" customHeight="1" spans="1:2">
      <c r="A46" s="277" t="s">
        <v>2012</v>
      </c>
      <c r="B46" s="258">
        <v>2198</v>
      </c>
    </row>
    <row r="47" s="89" customFormat="1" ht="23" customHeight="1" spans="1:1">
      <c r="A47" s="281" t="s">
        <v>2013</v>
      </c>
    </row>
  </sheetData>
  <mergeCells count="3">
    <mergeCell ref="A1:B1"/>
    <mergeCell ref="A2:B2"/>
    <mergeCell ref="A3:B3"/>
  </mergeCells>
  <pageMargins left="0.75" right="0.75" top="1" bottom="1" header="0.5" footer="0.5"/>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dimension ref="A1:C7"/>
  <sheetViews>
    <sheetView workbookViewId="0">
      <selection activeCell="C16" sqref="C16"/>
    </sheetView>
  </sheetViews>
  <sheetFormatPr defaultColWidth="9" defaultRowHeight="13.5" outlineLevelRow="6" outlineLevelCol="2"/>
  <cols>
    <col min="1" max="1" width="14" customWidth="1"/>
    <col min="2" max="2" width="34.625" customWidth="1"/>
    <col min="3" max="3" width="34.75" customWidth="1"/>
  </cols>
  <sheetData>
    <row r="1" spans="1:3">
      <c r="A1" s="265" t="s">
        <v>2014</v>
      </c>
      <c r="B1" s="265"/>
      <c r="C1" s="265"/>
    </row>
    <row r="2" spans="1:3">
      <c r="A2" s="265"/>
      <c r="B2" s="265"/>
      <c r="C2" s="265"/>
    </row>
    <row r="3" spans="1:3">
      <c r="A3" s="265"/>
      <c r="B3" s="265"/>
      <c r="C3" s="265"/>
    </row>
    <row r="4" ht="18.75" spans="1:3">
      <c r="A4" s="266" t="s">
        <v>713</v>
      </c>
      <c r="B4" s="266"/>
      <c r="C4" s="266"/>
    </row>
    <row r="5" ht="18.75" spans="1:3">
      <c r="A5" s="267" t="s">
        <v>2015</v>
      </c>
      <c r="B5" s="267" t="s">
        <v>2016</v>
      </c>
      <c r="C5" s="267"/>
    </row>
    <row r="6" ht="18.75" spans="1:3">
      <c r="A6" s="267" t="s">
        <v>2017</v>
      </c>
      <c r="B6" s="267" t="s">
        <v>2018</v>
      </c>
      <c r="C6" s="267" t="s">
        <v>2019</v>
      </c>
    </row>
    <row r="7" ht="18.75" spans="1:3">
      <c r="A7" s="267"/>
      <c r="B7" s="267">
        <v>225811</v>
      </c>
      <c r="C7" s="267">
        <v>227620</v>
      </c>
    </row>
  </sheetData>
  <mergeCells count="4">
    <mergeCell ref="A4:C4"/>
    <mergeCell ref="B5:C5"/>
    <mergeCell ref="A6:A7"/>
    <mergeCell ref="A1:C3"/>
  </mergeCells>
  <pageMargins left="0.75" right="0.75" top="1" bottom="1" header="0.5" footer="0.5"/>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XFD44"/>
  <sheetViews>
    <sheetView workbookViewId="0">
      <selection activeCell="A18" sqref="A18"/>
    </sheetView>
  </sheetViews>
  <sheetFormatPr defaultColWidth="12.1833333333333" defaultRowHeight="15.55" customHeight="1"/>
  <cols>
    <col min="1" max="1" width="59" style="89" customWidth="1"/>
    <col min="2" max="2" width="22.4833333333333" style="89" customWidth="1"/>
    <col min="3" max="255" width="12.1833333333333" style="89" customWidth="1"/>
    <col min="256" max="16383" width="12.1833333333333" style="89"/>
    <col min="16384" max="16384" width="12.1833333333333" style="240"/>
  </cols>
  <sheetData>
    <row r="1" s="89" customFormat="1" ht="40.5" customHeight="1" spans="1:2">
      <c r="A1" s="264" t="s">
        <v>2020</v>
      </c>
      <c r="B1" s="264"/>
    </row>
    <row r="2" s="89" customFormat="1" ht="17" customHeight="1" spans="1:2">
      <c r="A2" s="261"/>
      <c r="B2" s="262" t="s">
        <v>35</v>
      </c>
    </row>
    <row r="3" s="89" customFormat="1" ht="17" customHeight="1" spans="1:2">
      <c r="A3" s="218" t="s">
        <v>36</v>
      </c>
      <c r="B3" s="218" t="s">
        <v>37</v>
      </c>
    </row>
    <row r="4" s="89" customFormat="1" ht="17.25" customHeight="1" spans="1:2">
      <c r="A4" s="218" t="s">
        <v>2021</v>
      </c>
      <c r="B4" s="220">
        <v>33032</v>
      </c>
    </row>
    <row r="5" s="89" customFormat="1" ht="17.25" customHeight="1" spans="1:2">
      <c r="A5" s="219" t="s">
        <v>2022</v>
      </c>
      <c r="B5" s="220">
        <v>21498</v>
      </c>
    </row>
    <row r="6" s="89" customFormat="1" ht="17.25" customHeight="1" spans="1:2">
      <c r="A6" s="221" t="s">
        <v>2023</v>
      </c>
      <c r="B6" s="220">
        <v>0</v>
      </c>
    </row>
    <row r="7" s="89" customFormat="1" ht="17.25" customHeight="1" spans="1:2">
      <c r="A7" s="221" t="s">
        <v>2024</v>
      </c>
      <c r="B7" s="220">
        <v>0</v>
      </c>
    </row>
    <row r="8" s="89" customFormat="1" ht="17.25" customHeight="1" spans="1:2">
      <c r="A8" s="221" t="s">
        <v>2025</v>
      </c>
      <c r="B8" s="220">
        <v>0</v>
      </c>
    </row>
    <row r="9" s="89" customFormat="1" ht="17.25" customHeight="1" spans="1:2">
      <c r="A9" s="221" t="s">
        <v>2026</v>
      </c>
      <c r="B9" s="220">
        <v>0</v>
      </c>
    </row>
    <row r="10" s="89" customFormat="1" ht="17.25" customHeight="1" spans="1:2">
      <c r="A10" s="221" t="s">
        <v>2027</v>
      </c>
      <c r="B10" s="220">
        <v>0</v>
      </c>
    </row>
    <row r="11" s="89" customFormat="1" ht="17.25" customHeight="1" spans="1:2">
      <c r="A11" s="221" t="s">
        <v>2028</v>
      </c>
      <c r="B11" s="220">
        <v>0</v>
      </c>
    </row>
    <row r="12" s="89" customFormat="1" ht="17.25" customHeight="1" spans="1:2">
      <c r="A12" s="221" t="s">
        <v>2029</v>
      </c>
      <c r="B12" s="220">
        <v>0</v>
      </c>
    </row>
    <row r="13" s="89" customFormat="1" ht="17.25" customHeight="1" spans="1:2">
      <c r="A13" s="221" t="s">
        <v>2030</v>
      </c>
      <c r="B13" s="220">
        <v>0</v>
      </c>
    </row>
    <row r="14" s="89" customFormat="1" ht="17.25" customHeight="1" spans="1:2">
      <c r="A14" s="221" t="s">
        <v>2031</v>
      </c>
      <c r="B14" s="220">
        <v>20216</v>
      </c>
    </row>
    <row r="15" s="89" customFormat="1" ht="17.25" customHeight="1" spans="1:2">
      <c r="A15" s="221" t="s">
        <v>2032</v>
      </c>
      <c r="B15" s="220">
        <v>0</v>
      </c>
    </row>
    <row r="16" s="89" customFormat="1" ht="17.25" customHeight="1" spans="1:2">
      <c r="A16" s="221" t="s">
        <v>2033</v>
      </c>
      <c r="B16" s="220">
        <v>0</v>
      </c>
    </row>
    <row r="17" s="89" customFormat="1" ht="17.25" customHeight="1" spans="1:2">
      <c r="A17" s="221" t="s">
        <v>2034</v>
      </c>
      <c r="B17" s="220">
        <v>0</v>
      </c>
    </row>
    <row r="18" s="89" customFormat="1" ht="17.25" customHeight="1" spans="1:2">
      <c r="A18" s="221" t="s">
        <v>2035</v>
      </c>
      <c r="B18" s="220">
        <v>0</v>
      </c>
    </row>
    <row r="19" s="89" customFormat="1" ht="17.25" customHeight="1" spans="1:2">
      <c r="A19" s="221" t="s">
        <v>2036</v>
      </c>
      <c r="B19" s="220">
        <v>0</v>
      </c>
    </row>
    <row r="20" s="89" customFormat="1" ht="17.25" customHeight="1" spans="1:2">
      <c r="A20" s="221" t="s">
        <v>2037</v>
      </c>
      <c r="B20" s="220">
        <v>0</v>
      </c>
    </row>
    <row r="21" s="89" customFormat="1" ht="17.25" customHeight="1" spans="1:2">
      <c r="A21" s="221" t="s">
        <v>2038</v>
      </c>
      <c r="B21" s="220">
        <v>1282</v>
      </c>
    </row>
    <row r="22" s="89" customFormat="1" ht="17.25" customHeight="1" spans="1:2">
      <c r="A22" s="221" t="s">
        <v>2039</v>
      </c>
      <c r="B22" s="220">
        <v>0</v>
      </c>
    </row>
    <row r="23" s="89" customFormat="1" ht="17.25" customHeight="1" spans="1:2">
      <c r="A23" s="221" t="s">
        <v>2040</v>
      </c>
      <c r="B23" s="220">
        <v>0</v>
      </c>
    </row>
    <row r="24" s="89" customFormat="1" ht="17.25" customHeight="1" spans="1:2">
      <c r="A24" s="221" t="s">
        <v>2041</v>
      </c>
      <c r="B24" s="220">
        <v>0</v>
      </c>
    </row>
    <row r="25" s="89" customFormat="1" ht="17.25" customHeight="1" spans="1:2">
      <c r="A25" s="221" t="s">
        <v>2042</v>
      </c>
      <c r="B25" s="220">
        <v>0</v>
      </c>
    </row>
    <row r="26" s="89" customFormat="1" ht="17.25" customHeight="1" spans="1:2">
      <c r="A26" s="221" t="s">
        <v>2043</v>
      </c>
      <c r="B26" s="220">
        <v>0</v>
      </c>
    </row>
    <row r="27" s="89" customFormat="1" ht="17.25" customHeight="1" spans="1:2">
      <c r="A27" s="221" t="s">
        <v>2044</v>
      </c>
      <c r="B27" s="220">
        <v>0</v>
      </c>
    </row>
    <row r="28" s="89" customFormat="1" customHeight="1" spans="1:2">
      <c r="A28" s="221" t="s">
        <v>2045</v>
      </c>
      <c r="B28" s="220">
        <v>0</v>
      </c>
    </row>
    <row r="29" s="89" customFormat="1" ht="17.25" customHeight="1" spans="1:2">
      <c r="A29" s="221" t="s">
        <v>2046</v>
      </c>
      <c r="B29" s="225">
        <v>0</v>
      </c>
    </row>
    <row r="30" s="89" customFormat="1" ht="17.25" customHeight="1" spans="1:2">
      <c r="A30" s="221" t="s">
        <v>2047</v>
      </c>
      <c r="B30" s="220">
        <v>0</v>
      </c>
    </row>
    <row r="31" s="89" customFormat="1" ht="17.25" customHeight="1" spans="1:2">
      <c r="A31" s="223" t="s">
        <v>2048</v>
      </c>
      <c r="B31" s="220">
        <v>0</v>
      </c>
    </row>
    <row r="32" s="89" customFormat="1" ht="17.25" customHeight="1" spans="1:2">
      <c r="A32" s="221" t="s">
        <v>2049</v>
      </c>
      <c r="B32" s="220">
        <v>0</v>
      </c>
    </row>
    <row r="33" s="89" customFormat="1" ht="17.25" customHeight="1" spans="1:2">
      <c r="A33" s="219" t="s">
        <v>2050</v>
      </c>
      <c r="B33" s="220">
        <v>11534</v>
      </c>
    </row>
    <row r="34" s="89" customFormat="1" ht="17.25" customHeight="1" spans="1:2">
      <c r="A34" s="221" t="s">
        <v>2051</v>
      </c>
      <c r="B34" s="220">
        <v>0</v>
      </c>
    </row>
    <row r="35" s="89" customFormat="1" ht="17.25" customHeight="1" spans="1:2">
      <c r="A35" s="221" t="s">
        <v>2052</v>
      </c>
      <c r="B35" s="220">
        <v>0</v>
      </c>
    </row>
    <row r="36" s="89" customFormat="1" ht="17.25" customHeight="1" spans="1:2">
      <c r="A36" s="221" t="s">
        <v>2053</v>
      </c>
      <c r="B36" s="220">
        <v>8326</v>
      </c>
    </row>
    <row r="37" s="89" customFormat="1" ht="17.25" customHeight="1" spans="1:2">
      <c r="A37" s="221" t="s">
        <v>2054</v>
      </c>
      <c r="B37" s="220">
        <v>0</v>
      </c>
    </row>
    <row r="38" s="89" customFormat="1" ht="17.25" customHeight="1" spans="1:2">
      <c r="A38" s="221" t="s">
        <v>2055</v>
      </c>
      <c r="B38" s="220">
        <v>0</v>
      </c>
    </row>
    <row r="39" s="89" customFormat="1" ht="17.25" customHeight="1" spans="1:2">
      <c r="A39" s="221" t="s">
        <v>2056</v>
      </c>
      <c r="B39" s="220">
        <v>0</v>
      </c>
    </row>
    <row r="40" s="89" customFormat="1" ht="17.25" customHeight="1" spans="1:2">
      <c r="A40" s="221" t="s">
        <v>2057</v>
      </c>
      <c r="B40" s="220">
        <v>0</v>
      </c>
    </row>
    <row r="41" s="89" customFormat="1" ht="17" customHeight="1" spans="1:2">
      <c r="A41" s="221" t="s">
        <v>2058</v>
      </c>
      <c r="B41" s="220">
        <v>0</v>
      </c>
    </row>
    <row r="42" s="89" customFormat="1" ht="17" customHeight="1" spans="1:16384">
      <c r="A42" s="221" t="s">
        <v>2059</v>
      </c>
      <c r="B42" s="220">
        <v>0</v>
      </c>
      <c r="C42" s="89"/>
      <c r="D42" s="89"/>
      <c r="E42" s="89"/>
      <c r="F42" s="89"/>
      <c r="G42" s="89"/>
      <c r="H42" s="89"/>
      <c r="I42" s="89"/>
      <c r="J42" s="89"/>
      <c r="K42" s="89"/>
      <c r="L42" s="89"/>
      <c r="M42" s="89"/>
      <c r="N42" s="89"/>
      <c r="O42" s="89"/>
      <c r="P42" s="89"/>
      <c r="Q42" s="89"/>
      <c r="R42" s="89"/>
      <c r="S42" s="89"/>
      <c r="T42" s="89"/>
      <c r="U42" s="89"/>
      <c r="V42" s="89"/>
      <c r="W42" s="89"/>
      <c r="X42" s="89"/>
      <c r="Y42" s="89"/>
      <c r="Z42" s="89"/>
      <c r="AA42" s="89"/>
      <c r="AB42" s="89"/>
      <c r="AC42" s="89"/>
      <c r="AD42" s="89"/>
      <c r="AE42" s="89"/>
      <c r="AF42" s="89"/>
      <c r="AG42" s="89"/>
      <c r="AH42" s="89"/>
      <c r="AI42" s="89"/>
      <c r="AJ42" s="89"/>
      <c r="AK42" s="89"/>
      <c r="AL42" s="89"/>
      <c r="AM42" s="89"/>
      <c r="AN42" s="89"/>
      <c r="AO42" s="89"/>
      <c r="AP42" s="89"/>
      <c r="AQ42" s="89"/>
      <c r="AR42" s="89"/>
      <c r="AS42" s="89"/>
      <c r="AT42" s="89"/>
      <c r="AU42" s="89"/>
      <c r="AV42" s="89"/>
      <c r="AW42" s="89"/>
      <c r="AX42" s="89"/>
      <c r="AY42" s="89"/>
      <c r="AZ42" s="89"/>
      <c r="BA42" s="89"/>
      <c r="BB42" s="89"/>
      <c r="BC42" s="89"/>
      <c r="BD42" s="89"/>
      <c r="BE42" s="89"/>
      <c r="BF42" s="89"/>
      <c r="BG42" s="89"/>
      <c r="BH42" s="89"/>
      <c r="BI42" s="89"/>
      <c r="BJ42" s="89"/>
      <c r="BK42" s="89"/>
      <c r="BL42" s="89"/>
      <c r="BM42" s="89"/>
      <c r="BN42" s="89"/>
      <c r="BO42" s="89"/>
      <c r="BP42" s="89"/>
      <c r="BQ42" s="89"/>
      <c r="BR42" s="89"/>
      <c r="BS42" s="89"/>
      <c r="BT42" s="89"/>
      <c r="BU42" s="89"/>
      <c r="BV42" s="89"/>
      <c r="BW42" s="89"/>
      <c r="BX42" s="89"/>
      <c r="BY42" s="89"/>
      <c r="BZ42" s="89"/>
      <c r="CA42" s="89"/>
      <c r="CB42" s="89"/>
      <c r="CC42" s="89"/>
      <c r="CD42" s="89"/>
      <c r="CE42" s="89"/>
      <c r="CF42" s="89"/>
      <c r="CG42" s="89"/>
      <c r="CH42" s="89"/>
      <c r="CI42" s="89"/>
      <c r="CJ42" s="89"/>
      <c r="CK42" s="89"/>
      <c r="CL42" s="89"/>
      <c r="CM42" s="89"/>
      <c r="CN42" s="89"/>
      <c r="CO42" s="89"/>
      <c r="CP42" s="89"/>
      <c r="CQ42" s="89"/>
      <c r="CR42" s="89"/>
      <c r="CS42" s="89"/>
      <c r="CT42" s="89"/>
      <c r="CU42" s="89"/>
      <c r="CV42" s="89"/>
      <c r="CW42" s="89"/>
      <c r="CX42" s="89"/>
      <c r="CY42" s="89"/>
      <c r="CZ42" s="89"/>
      <c r="DA42" s="89"/>
      <c r="DB42" s="89"/>
      <c r="DC42" s="89"/>
      <c r="DD42" s="89"/>
      <c r="DE42" s="89"/>
      <c r="DF42" s="89"/>
      <c r="DG42" s="89"/>
      <c r="DH42" s="89"/>
      <c r="DI42" s="89"/>
      <c r="DJ42" s="89"/>
      <c r="DK42" s="89"/>
      <c r="DL42" s="89"/>
      <c r="DM42" s="89"/>
      <c r="DN42" s="89"/>
      <c r="DO42" s="89"/>
      <c r="DP42" s="89"/>
      <c r="DQ42" s="89"/>
      <c r="DR42" s="89"/>
      <c r="DS42" s="89"/>
      <c r="DT42" s="89"/>
      <c r="DU42" s="89"/>
      <c r="DV42" s="89"/>
      <c r="DW42" s="89"/>
      <c r="DX42" s="89"/>
      <c r="DY42" s="89"/>
      <c r="DZ42" s="89"/>
      <c r="EA42" s="89"/>
      <c r="EB42" s="89"/>
      <c r="EC42" s="89"/>
      <c r="ED42" s="89"/>
      <c r="EE42" s="89"/>
      <c r="EF42" s="89"/>
      <c r="EG42" s="89"/>
      <c r="EH42" s="89"/>
      <c r="EI42" s="89"/>
      <c r="EJ42" s="89"/>
      <c r="EK42" s="89"/>
      <c r="EL42" s="89"/>
      <c r="EM42" s="89"/>
      <c r="EN42" s="89"/>
      <c r="EO42" s="89"/>
      <c r="EP42" s="89"/>
      <c r="EQ42" s="89"/>
      <c r="ER42" s="89"/>
      <c r="ES42" s="89"/>
      <c r="ET42" s="89"/>
      <c r="EU42" s="89"/>
      <c r="EV42" s="89"/>
      <c r="EW42" s="89"/>
      <c r="EX42" s="89"/>
      <c r="EY42" s="89"/>
      <c r="EZ42" s="89"/>
      <c r="FA42" s="89"/>
      <c r="FB42" s="89"/>
      <c r="FC42" s="89"/>
      <c r="FD42" s="89"/>
      <c r="FE42" s="89"/>
      <c r="FF42" s="89"/>
      <c r="FG42" s="89"/>
      <c r="FH42" s="89"/>
      <c r="FI42" s="89"/>
      <c r="FJ42" s="89"/>
      <c r="FK42" s="89"/>
      <c r="FL42" s="89"/>
      <c r="FM42" s="89"/>
      <c r="FN42" s="89"/>
      <c r="FO42" s="89"/>
      <c r="FP42" s="89"/>
      <c r="FQ42" s="89"/>
      <c r="FR42" s="89"/>
      <c r="FS42" s="89"/>
      <c r="FT42" s="89"/>
      <c r="FU42" s="89"/>
      <c r="FV42" s="89"/>
      <c r="FW42" s="89"/>
      <c r="FX42" s="89"/>
      <c r="FY42" s="89"/>
      <c r="FZ42" s="89"/>
      <c r="GA42" s="89"/>
      <c r="GB42" s="89"/>
      <c r="GC42" s="89"/>
      <c r="GD42" s="89"/>
      <c r="GE42" s="89"/>
      <c r="GF42" s="89"/>
      <c r="GG42" s="89"/>
      <c r="GH42" s="89"/>
      <c r="GI42" s="89"/>
      <c r="GJ42" s="89"/>
      <c r="GK42" s="89"/>
      <c r="GL42" s="89"/>
      <c r="GM42" s="89"/>
      <c r="GN42" s="89"/>
      <c r="GO42" s="89"/>
      <c r="GP42" s="89"/>
      <c r="GQ42" s="89"/>
      <c r="GR42" s="89"/>
      <c r="GS42" s="89"/>
      <c r="GT42" s="89"/>
      <c r="GU42" s="89"/>
      <c r="GV42" s="89"/>
      <c r="GW42" s="89"/>
      <c r="GX42" s="89"/>
      <c r="GY42" s="89"/>
      <c r="GZ42" s="89"/>
      <c r="HA42" s="89"/>
      <c r="HB42" s="89"/>
      <c r="HC42" s="89"/>
      <c r="HD42" s="89"/>
      <c r="HE42" s="89"/>
      <c r="HF42" s="89"/>
      <c r="HG42" s="89"/>
      <c r="HH42" s="89"/>
      <c r="HI42" s="89"/>
      <c r="HJ42" s="89"/>
      <c r="HK42" s="89"/>
      <c r="HL42" s="89"/>
      <c r="HM42" s="89"/>
      <c r="HN42" s="89"/>
      <c r="HO42" s="89"/>
      <c r="HP42" s="89"/>
      <c r="HQ42" s="89"/>
      <c r="HR42" s="89"/>
      <c r="HS42" s="89"/>
      <c r="HT42" s="89"/>
      <c r="HU42" s="89"/>
      <c r="HV42" s="89"/>
      <c r="HW42" s="89"/>
      <c r="HX42" s="89"/>
      <c r="HY42" s="89"/>
      <c r="HZ42" s="89"/>
      <c r="IA42" s="89"/>
      <c r="IB42" s="89"/>
      <c r="IC42" s="89"/>
      <c r="ID42" s="89"/>
      <c r="IE42" s="89"/>
      <c r="IF42" s="89"/>
      <c r="IG42" s="89"/>
      <c r="IH42" s="89"/>
      <c r="II42" s="89"/>
      <c r="IJ42" s="89"/>
      <c r="IK42" s="89"/>
      <c r="IL42" s="89"/>
      <c r="IM42" s="89"/>
      <c r="IN42" s="89"/>
      <c r="IO42" s="89"/>
      <c r="IP42" s="89"/>
      <c r="IQ42" s="89"/>
      <c r="IR42" s="89"/>
      <c r="IS42" s="89"/>
      <c r="IT42" s="89"/>
      <c r="IU42" s="89"/>
      <c r="XFD42" s="240"/>
    </row>
    <row r="43" s="89" customFormat="1" ht="17" customHeight="1" spans="1:16384">
      <c r="A43" s="221" t="s">
        <v>2060</v>
      </c>
      <c r="B43" s="220">
        <v>0</v>
      </c>
      <c r="C43" s="89"/>
      <c r="D43" s="89"/>
      <c r="E43" s="89"/>
      <c r="F43" s="89"/>
      <c r="G43" s="89"/>
      <c r="H43" s="89"/>
      <c r="I43" s="89"/>
      <c r="J43" s="89"/>
      <c r="K43" s="89"/>
      <c r="L43" s="89"/>
      <c r="M43" s="89"/>
      <c r="N43" s="89"/>
      <c r="O43" s="89"/>
      <c r="P43" s="89"/>
      <c r="Q43" s="89"/>
      <c r="R43" s="89"/>
      <c r="S43" s="89"/>
      <c r="T43" s="89"/>
      <c r="U43" s="89"/>
      <c r="V43" s="89"/>
      <c r="W43" s="89"/>
      <c r="X43" s="89"/>
      <c r="Y43" s="89"/>
      <c r="Z43" s="89"/>
      <c r="AA43" s="89"/>
      <c r="AB43" s="89"/>
      <c r="AC43" s="89"/>
      <c r="AD43" s="89"/>
      <c r="AE43" s="89"/>
      <c r="AF43" s="89"/>
      <c r="AG43" s="89"/>
      <c r="AH43" s="89"/>
      <c r="AI43" s="89"/>
      <c r="AJ43" s="89"/>
      <c r="AK43" s="89"/>
      <c r="AL43" s="89"/>
      <c r="AM43" s="89"/>
      <c r="AN43" s="89"/>
      <c r="AO43" s="89"/>
      <c r="AP43" s="89"/>
      <c r="AQ43" s="89"/>
      <c r="AR43" s="89"/>
      <c r="AS43" s="89"/>
      <c r="AT43" s="89"/>
      <c r="AU43" s="89"/>
      <c r="AV43" s="89"/>
      <c r="AW43" s="89"/>
      <c r="AX43" s="89"/>
      <c r="AY43" s="89"/>
      <c r="AZ43" s="89"/>
      <c r="BA43" s="89"/>
      <c r="BB43" s="89"/>
      <c r="BC43" s="89"/>
      <c r="BD43" s="89"/>
      <c r="BE43" s="89"/>
      <c r="BF43" s="89"/>
      <c r="BG43" s="89"/>
      <c r="BH43" s="89"/>
      <c r="BI43" s="89"/>
      <c r="BJ43" s="89"/>
      <c r="BK43" s="89"/>
      <c r="BL43" s="89"/>
      <c r="BM43" s="89"/>
      <c r="BN43" s="89"/>
      <c r="BO43" s="89"/>
      <c r="BP43" s="89"/>
      <c r="BQ43" s="89"/>
      <c r="BR43" s="89"/>
      <c r="BS43" s="89"/>
      <c r="BT43" s="89"/>
      <c r="BU43" s="89"/>
      <c r="BV43" s="89"/>
      <c r="BW43" s="89"/>
      <c r="BX43" s="89"/>
      <c r="BY43" s="89"/>
      <c r="BZ43" s="89"/>
      <c r="CA43" s="89"/>
      <c r="CB43" s="89"/>
      <c r="CC43" s="89"/>
      <c r="CD43" s="89"/>
      <c r="CE43" s="89"/>
      <c r="CF43" s="89"/>
      <c r="CG43" s="89"/>
      <c r="CH43" s="89"/>
      <c r="CI43" s="89"/>
      <c r="CJ43" s="89"/>
      <c r="CK43" s="89"/>
      <c r="CL43" s="89"/>
      <c r="CM43" s="89"/>
      <c r="CN43" s="89"/>
      <c r="CO43" s="89"/>
      <c r="CP43" s="89"/>
      <c r="CQ43" s="89"/>
      <c r="CR43" s="89"/>
      <c r="CS43" s="89"/>
      <c r="CT43" s="89"/>
      <c r="CU43" s="89"/>
      <c r="CV43" s="89"/>
      <c r="CW43" s="89"/>
      <c r="CX43" s="89"/>
      <c r="CY43" s="89"/>
      <c r="CZ43" s="89"/>
      <c r="DA43" s="89"/>
      <c r="DB43" s="89"/>
      <c r="DC43" s="89"/>
      <c r="DD43" s="89"/>
      <c r="DE43" s="89"/>
      <c r="DF43" s="89"/>
      <c r="DG43" s="89"/>
      <c r="DH43" s="89"/>
      <c r="DI43" s="89"/>
      <c r="DJ43" s="89"/>
      <c r="DK43" s="89"/>
      <c r="DL43" s="89"/>
      <c r="DM43" s="89"/>
      <c r="DN43" s="89"/>
      <c r="DO43" s="89"/>
      <c r="DP43" s="89"/>
      <c r="DQ43" s="89"/>
      <c r="DR43" s="89"/>
      <c r="DS43" s="89"/>
      <c r="DT43" s="89"/>
      <c r="DU43" s="89"/>
      <c r="DV43" s="89"/>
      <c r="DW43" s="89"/>
      <c r="DX43" s="89"/>
      <c r="DY43" s="89"/>
      <c r="DZ43" s="89"/>
      <c r="EA43" s="89"/>
      <c r="EB43" s="89"/>
      <c r="EC43" s="89"/>
      <c r="ED43" s="89"/>
      <c r="EE43" s="89"/>
      <c r="EF43" s="89"/>
      <c r="EG43" s="89"/>
      <c r="EH43" s="89"/>
      <c r="EI43" s="89"/>
      <c r="EJ43" s="89"/>
      <c r="EK43" s="89"/>
      <c r="EL43" s="89"/>
      <c r="EM43" s="89"/>
      <c r="EN43" s="89"/>
      <c r="EO43" s="89"/>
      <c r="EP43" s="89"/>
      <c r="EQ43" s="89"/>
      <c r="ER43" s="89"/>
      <c r="ES43" s="89"/>
      <c r="ET43" s="89"/>
      <c r="EU43" s="89"/>
      <c r="EV43" s="89"/>
      <c r="EW43" s="89"/>
      <c r="EX43" s="89"/>
      <c r="EY43" s="89"/>
      <c r="EZ43" s="89"/>
      <c r="FA43" s="89"/>
      <c r="FB43" s="89"/>
      <c r="FC43" s="89"/>
      <c r="FD43" s="89"/>
      <c r="FE43" s="89"/>
      <c r="FF43" s="89"/>
      <c r="FG43" s="89"/>
      <c r="FH43" s="89"/>
      <c r="FI43" s="89"/>
      <c r="FJ43" s="89"/>
      <c r="FK43" s="89"/>
      <c r="FL43" s="89"/>
      <c r="FM43" s="89"/>
      <c r="FN43" s="89"/>
      <c r="FO43" s="89"/>
      <c r="FP43" s="89"/>
      <c r="FQ43" s="89"/>
      <c r="FR43" s="89"/>
      <c r="FS43" s="89"/>
      <c r="FT43" s="89"/>
      <c r="FU43" s="89"/>
      <c r="FV43" s="89"/>
      <c r="FW43" s="89"/>
      <c r="FX43" s="89"/>
      <c r="FY43" s="89"/>
      <c r="FZ43" s="89"/>
      <c r="GA43" s="89"/>
      <c r="GB43" s="89"/>
      <c r="GC43" s="89"/>
      <c r="GD43" s="89"/>
      <c r="GE43" s="89"/>
      <c r="GF43" s="89"/>
      <c r="GG43" s="89"/>
      <c r="GH43" s="89"/>
      <c r="GI43" s="89"/>
      <c r="GJ43" s="89"/>
      <c r="GK43" s="89"/>
      <c r="GL43" s="89"/>
      <c r="GM43" s="89"/>
      <c r="GN43" s="89"/>
      <c r="GO43" s="89"/>
      <c r="GP43" s="89"/>
      <c r="GQ43" s="89"/>
      <c r="GR43" s="89"/>
      <c r="GS43" s="89"/>
      <c r="GT43" s="89"/>
      <c r="GU43" s="89"/>
      <c r="GV43" s="89"/>
      <c r="GW43" s="89"/>
      <c r="GX43" s="89"/>
      <c r="GY43" s="89"/>
      <c r="GZ43" s="89"/>
      <c r="HA43" s="89"/>
      <c r="HB43" s="89"/>
      <c r="HC43" s="89"/>
      <c r="HD43" s="89"/>
      <c r="HE43" s="89"/>
      <c r="HF43" s="89"/>
      <c r="HG43" s="89"/>
      <c r="HH43" s="89"/>
      <c r="HI43" s="89"/>
      <c r="HJ43" s="89"/>
      <c r="HK43" s="89"/>
      <c r="HL43" s="89"/>
      <c r="HM43" s="89"/>
      <c r="HN43" s="89"/>
      <c r="HO43" s="89"/>
      <c r="HP43" s="89"/>
      <c r="HQ43" s="89"/>
      <c r="HR43" s="89"/>
      <c r="HS43" s="89"/>
      <c r="HT43" s="89"/>
      <c r="HU43" s="89"/>
      <c r="HV43" s="89"/>
      <c r="HW43" s="89"/>
      <c r="HX43" s="89"/>
      <c r="HY43" s="89"/>
      <c r="HZ43" s="89"/>
      <c r="IA43" s="89"/>
      <c r="IB43" s="89"/>
      <c r="IC43" s="89"/>
      <c r="ID43" s="89"/>
      <c r="IE43" s="89"/>
      <c r="IF43" s="89"/>
      <c r="IG43" s="89"/>
      <c r="IH43" s="89"/>
      <c r="II43" s="89"/>
      <c r="IJ43" s="89"/>
      <c r="IK43" s="89"/>
      <c r="IL43" s="89"/>
      <c r="IM43" s="89"/>
      <c r="IN43" s="89"/>
      <c r="IO43" s="89"/>
      <c r="IP43" s="89"/>
      <c r="IQ43" s="89"/>
      <c r="IR43" s="89"/>
      <c r="IS43" s="89"/>
      <c r="IT43" s="89"/>
      <c r="IU43" s="89"/>
      <c r="XFD43" s="240"/>
    </row>
    <row r="44" s="89" customFormat="1" ht="17" customHeight="1" spans="1:16384">
      <c r="A44" s="221" t="s">
        <v>2061</v>
      </c>
      <c r="B44" s="220">
        <v>3208</v>
      </c>
      <c r="C44" s="89"/>
      <c r="D44" s="89"/>
      <c r="E44" s="89"/>
      <c r="F44" s="89"/>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c r="AV44" s="89"/>
      <c r="AW44" s="89"/>
      <c r="AX44" s="89"/>
      <c r="AY44" s="89"/>
      <c r="AZ44" s="89"/>
      <c r="BA44" s="89"/>
      <c r="BB44" s="89"/>
      <c r="BC44" s="89"/>
      <c r="BD44" s="89"/>
      <c r="BE44" s="89"/>
      <c r="BF44" s="89"/>
      <c r="BG44" s="89"/>
      <c r="BH44" s="89"/>
      <c r="BI44" s="89"/>
      <c r="BJ44" s="89"/>
      <c r="BK44" s="89"/>
      <c r="BL44" s="89"/>
      <c r="BM44" s="89"/>
      <c r="BN44" s="89"/>
      <c r="BO44" s="89"/>
      <c r="BP44" s="89"/>
      <c r="BQ44" s="89"/>
      <c r="BR44" s="89"/>
      <c r="BS44" s="89"/>
      <c r="BT44" s="89"/>
      <c r="BU44" s="89"/>
      <c r="BV44" s="89"/>
      <c r="BW44" s="89"/>
      <c r="BX44" s="89"/>
      <c r="BY44" s="89"/>
      <c r="BZ44" s="89"/>
      <c r="CA44" s="89"/>
      <c r="CB44" s="89"/>
      <c r="CC44" s="89"/>
      <c r="CD44" s="89"/>
      <c r="CE44" s="89"/>
      <c r="CF44" s="89"/>
      <c r="CG44" s="89"/>
      <c r="CH44" s="89"/>
      <c r="CI44" s="89"/>
      <c r="CJ44" s="89"/>
      <c r="CK44" s="89"/>
      <c r="CL44" s="89"/>
      <c r="CM44" s="89"/>
      <c r="CN44" s="89"/>
      <c r="CO44" s="89"/>
      <c r="CP44" s="89"/>
      <c r="CQ44" s="89"/>
      <c r="CR44" s="89"/>
      <c r="CS44" s="89"/>
      <c r="CT44" s="89"/>
      <c r="CU44" s="89"/>
      <c r="CV44" s="89"/>
      <c r="CW44" s="89"/>
      <c r="CX44" s="89"/>
      <c r="CY44" s="89"/>
      <c r="CZ44" s="89"/>
      <c r="DA44" s="89"/>
      <c r="DB44" s="89"/>
      <c r="DC44" s="89"/>
      <c r="DD44" s="89"/>
      <c r="DE44" s="89"/>
      <c r="DF44" s="89"/>
      <c r="DG44" s="89"/>
      <c r="DH44" s="89"/>
      <c r="DI44" s="89"/>
      <c r="DJ44" s="89"/>
      <c r="DK44" s="89"/>
      <c r="DL44" s="89"/>
      <c r="DM44" s="89"/>
      <c r="DN44" s="89"/>
      <c r="DO44" s="89"/>
      <c r="DP44" s="89"/>
      <c r="DQ44" s="89"/>
      <c r="DR44" s="89"/>
      <c r="DS44" s="89"/>
      <c r="DT44" s="89"/>
      <c r="DU44" s="89"/>
      <c r="DV44" s="89"/>
      <c r="DW44" s="89"/>
      <c r="DX44" s="89"/>
      <c r="DY44" s="89"/>
      <c r="DZ44" s="89"/>
      <c r="EA44" s="89"/>
      <c r="EB44" s="89"/>
      <c r="EC44" s="89"/>
      <c r="ED44" s="89"/>
      <c r="EE44" s="89"/>
      <c r="EF44" s="89"/>
      <c r="EG44" s="89"/>
      <c r="EH44" s="89"/>
      <c r="EI44" s="89"/>
      <c r="EJ44" s="89"/>
      <c r="EK44" s="89"/>
      <c r="EL44" s="89"/>
      <c r="EM44" s="89"/>
      <c r="EN44" s="89"/>
      <c r="EO44" s="89"/>
      <c r="EP44" s="89"/>
      <c r="EQ44" s="89"/>
      <c r="ER44" s="89"/>
      <c r="ES44" s="89"/>
      <c r="ET44" s="89"/>
      <c r="EU44" s="89"/>
      <c r="EV44" s="89"/>
      <c r="EW44" s="89"/>
      <c r="EX44" s="89"/>
      <c r="EY44" s="89"/>
      <c r="EZ44" s="89"/>
      <c r="FA44" s="89"/>
      <c r="FB44" s="89"/>
      <c r="FC44" s="89"/>
      <c r="FD44" s="89"/>
      <c r="FE44" s="89"/>
      <c r="FF44" s="89"/>
      <c r="FG44" s="89"/>
      <c r="FH44" s="89"/>
      <c r="FI44" s="89"/>
      <c r="FJ44" s="89"/>
      <c r="FK44" s="89"/>
      <c r="FL44" s="89"/>
      <c r="FM44" s="89"/>
      <c r="FN44" s="89"/>
      <c r="FO44" s="89"/>
      <c r="FP44" s="89"/>
      <c r="FQ44" s="89"/>
      <c r="FR44" s="89"/>
      <c r="FS44" s="89"/>
      <c r="FT44" s="89"/>
      <c r="FU44" s="89"/>
      <c r="FV44" s="89"/>
      <c r="FW44" s="89"/>
      <c r="FX44" s="89"/>
      <c r="FY44" s="89"/>
      <c r="FZ44" s="89"/>
      <c r="GA44" s="89"/>
      <c r="GB44" s="89"/>
      <c r="GC44" s="89"/>
      <c r="GD44" s="89"/>
      <c r="GE44" s="89"/>
      <c r="GF44" s="89"/>
      <c r="GG44" s="89"/>
      <c r="GH44" s="89"/>
      <c r="GI44" s="89"/>
      <c r="GJ44" s="89"/>
      <c r="GK44" s="89"/>
      <c r="GL44" s="89"/>
      <c r="GM44" s="89"/>
      <c r="GN44" s="89"/>
      <c r="GO44" s="89"/>
      <c r="GP44" s="89"/>
      <c r="GQ44" s="89"/>
      <c r="GR44" s="89"/>
      <c r="GS44" s="89"/>
      <c r="GT44" s="89"/>
      <c r="GU44" s="89"/>
      <c r="GV44" s="89"/>
      <c r="GW44" s="89"/>
      <c r="GX44" s="89"/>
      <c r="GY44" s="89"/>
      <c r="GZ44" s="89"/>
      <c r="HA44" s="89"/>
      <c r="HB44" s="89"/>
      <c r="HC44" s="89"/>
      <c r="HD44" s="89"/>
      <c r="HE44" s="89"/>
      <c r="HF44" s="89"/>
      <c r="HG44" s="89"/>
      <c r="HH44" s="89"/>
      <c r="HI44" s="89"/>
      <c r="HJ44" s="89"/>
      <c r="HK44" s="89"/>
      <c r="HL44" s="89"/>
      <c r="HM44" s="89"/>
      <c r="HN44" s="89"/>
      <c r="HO44" s="89"/>
      <c r="HP44" s="89"/>
      <c r="HQ44" s="89"/>
      <c r="HR44" s="89"/>
      <c r="HS44" s="89"/>
      <c r="HT44" s="89"/>
      <c r="HU44" s="89"/>
      <c r="HV44" s="89"/>
      <c r="HW44" s="89"/>
      <c r="HX44" s="89"/>
      <c r="HY44" s="89"/>
      <c r="HZ44" s="89"/>
      <c r="IA44" s="89"/>
      <c r="IB44" s="89"/>
      <c r="IC44" s="89"/>
      <c r="ID44" s="89"/>
      <c r="IE44" s="89"/>
      <c r="IF44" s="89"/>
      <c r="IG44" s="89"/>
      <c r="IH44" s="89"/>
      <c r="II44" s="89"/>
      <c r="IJ44" s="89"/>
      <c r="IK44" s="89"/>
      <c r="IL44" s="89"/>
      <c r="IM44" s="89"/>
      <c r="IN44" s="89"/>
      <c r="IO44" s="89"/>
      <c r="IP44" s="89"/>
      <c r="IQ44" s="89"/>
      <c r="IR44" s="89"/>
      <c r="IS44" s="89"/>
      <c r="IT44" s="89"/>
      <c r="IU44" s="89"/>
      <c r="XFD44" s="240"/>
    </row>
  </sheetData>
  <mergeCells count="1">
    <mergeCell ref="A1:B1"/>
  </mergeCells>
  <pageMargins left="0.75" right="0.75" top="1" bottom="1" header="0.5" footer="0.5"/>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B59"/>
  <sheetViews>
    <sheetView workbookViewId="0">
      <selection activeCell="A18" sqref="A18"/>
    </sheetView>
  </sheetViews>
  <sheetFormatPr defaultColWidth="12.1833333333333" defaultRowHeight="15.55" customHeight="1" outlineLevelCol="1"/>
  <cols>
    <col min="1" max="1" width="50.25" style="89" customWidth="1"/>
    <col min="2" max="2" width="19.875" style="89" customWidth="1"/>
    <col min="3" max="255" width="12.1833333333333" style="89" customWidth="1"/>
    <col min="256" max="16383" width="12.1833333333333" style="89"/>
    <col min="16384" max="16384" width="12.1833333333333" style="240"/>
  </cols>
  <sheetData>
    <row r="1" s="89" customFormat="1" ht="44.25" customHeight="1" spans="1:2">
      <c r="A1" s="241" t="s">
        <v>2062</v>
      </c>
      <c r="B1" s="241"/>
    </row>
    <row r="2" s="89" customFormat="1" ht="17" customHeight="1" spans="1:2">
      <c r="A2" s="261"/>
      <c r="B2" s="262" t="s">
        <v>35</v>
      </c>
    </row>
    <row r="3" s="89" customFormat="1" ht="16.95" customHeight="1" spans="1:2">
      <c r="A3" s="218" t="s">
        <v>36</v>
      </c>
      <c r="B3" s="218" t="s">
        <v>37</v>
      </c>
    </row>
    <row r="4" s="89" customFormat="1" ht="16.95" customHeight="1" spans="1:2">
      <c r="A4" s="243" t="s">
        <v>2063</v>
      </c>
      <c r="B4" s="220">
        <v>101868</v>
      </c>
    </row>
    <row r="5" s="89" customFormat="1" ht="16.95" customHeight="1" spans="1:2">
      <c r="A5" s="221" t="s">
        <v>1090</v>
      </c>
      <c r="B5" s="220">
        <v>0</v>
      </c>
    </row>
    <row r="6" s="89" customFormat="1" ht="16.95" customHeight="1" spans="1:2">
      <c r="A6" s="221" t="s">
        <v>2064</v>
      </c>
      <c r="B6" s="220">
        <v>0</v>
      </c>
    </row>
    <row r="7" s="89" customFormat="1" ht="16.95" customHeight="1" spans="1:2">
      <c r="A7" s="221" t="s">
        <v>1139</v>
      </c>
      <c r="B7" s="220">
        <v>7</v>
      </c>
    </row>
    <row r="8" s="89" customFormat="1" ht="16.95" customHeight="1" spans="1:2">
      <c r="A8" s="221" t="s">
        <v>2065</v>
      </c>
      <c r="B8" s="220">
        <v>7</v>
      </c>
    </row>
    <row r="9" s="89" customFormat="1" ht="16.95" customHeight="1" spans="1:2">
      <c r="A9" s="221" t="s">
        <v>2066</v>
      </c>
      <c r="B9" s="220">
        <v>0</v>
      </c>
    </row>
    <row r="10" s="89" customFormat="1" ht="16.95" customHeight="1" spans="1:2">
      <c r="A10" s="221" t="s">
        <v>2067</v>
      </c>
      <c r="B10" s="220">
        <v>0</v>
      </c>
    </row>
    <row r="11" s="89" customFormat="1" ht="16.95" customHeight="1" spans="1:2">
      <c r="A11" s="221" t="s">
        <v>1181</v>
      </c>
      <c r="B11" s="220">
        <v>1132</v>
      </c>
    </row>
    <row r="12" s="89" customFormat="1" ht="16.95" customHeight="1" spans="1:2">
      <c r="A12" s="221" t="s">
        <v>2068</v>
      </c>
      <c r="B12" s="220">
        <v>1132</v>
      </c>
    </row>
    <row r="13" s="89" customFormat="1" ht="16.95" customHeight="1" spans="1:2">
      <c r="A13" s="221" t="s">
        <v>2069</v>
      </c>
      <c r="B13" s="220">
        <v>0</v>
      </c>
    </row>
    <row r="14" s="89" customFormat="1" ht="16.95" customHeight="1" spans="1:2">
      <c r="A14" s="221" t="s">
        <v>2070</v>
      </c>
      <c r="B14" s="220">
        <v>0</v>
      </c>
    </row>
    <row r="15" s="89" customFormat="1" ht="16.95" customHeight="1" spans="1:2">
      <c r="A15" s="221" t="s">
        <v>1355</v>
      </c>
      <c r="B15" s="220">
        <v>0</v>
      </c>
    </row>
    <row r="16" s="89" customFormat="1" ht="16.95" customHeight="1" spans="1:2">
      <c r="A16" s="221" t="s">
        <v>2071</v>
      </c>
      <c r="B16" s="220">
        <v>0</v>
      </c>
    </row>
    <row r="17" s="89" customFormat="1" ht="16.95" customHeight="1" spans="1:2">
      <c r="A17" s="221" t="s">
        <v>2072</v>
      </c>
      <c r="B17" s="220">
        <v>0</v>
      </c>
    </row>
    <row r="18" s="89" customFormat="1" ht="16.95" customHeight="1" spans="1:2">
      <c r="A18" s="221" t="s">
        <v>1424</v>
      </c>
      <c r="B18" s="220">
        <v>29829</v>
      </c>
    </row>
    <row r="19" s="89" customFormat="1" ht="16.95" customHeight="1" spans="1:2">
      <c r="A19" s="221" t="s">
        <v>2073</v>
      </c>
      <c r="B19" s="220">
        <v>14443</v>
      </c>
    </row>
    <row r="20" s="89" customFormat="1" ht="16.95" customHeight="1" spans="1:2">
      <c r="A20" s="221" t="s">
        <v>2074</v>
      </c>
      <c r="B20" s="220">
        <v>0</v>
      </c>
    </row>
    <row r="21" s="89" customFormat="1" ht="16.95" customHeight="1" spans="1:2">
      <c r="A21" s="221" t="s">
        <v>2075</v>
      </c>
      <c r="B21" s="220">
        <v>0</v>
      </c>
    </row>
    <row r="22" s="89" customFormat="1" ht="16.95" customHeight="1" spans="1:2">
      <c r="A22" s="221" t="s">
        <v>2076</v>
      </c>
      <c r="B22" s="220">
        <v>1386</v>
      </c>
    </row>
    <row r="23" s="89" customFormat="1" ht="16.95" customHeight="1" spans="1:2">
      <c r="A23" s="221" t="s">
        <v>2077</v>
      </c>
      <c r="B23" s="220">
        <v>0</v>
      </c>
    </row>
    <row r="24" s="89" customFormat="1" ht="16.95" customHeight="1" spans="1:2">
      <c r="A24" s="221" t="s">
        <v>2078</v>
      </c>
      <c r="B24" s="220">
        <v>0</v>
      </c>
    </row>
    <row r="25" s="89" customFormat="1" ht="16.95" customHeight="1" spans="1:2">
      <c r="A25" s="221" t="s">
        <v>2079</v>
      </c>
      <c r="B25" s="220">
        <v>14000</v>
      </c>
    </row>
    <row r="26" s="89" customFormat="1" ht="16.95" customHeight="1" spans="1:2">
      <c r="A26" s="221" t="s">
        <v>2080</v>
      </c>
      <c r="B26" s="220">
        <v>0</v>
      </c>
    </row>
    <row r="27" s="89" customFormat="1" ht="16.95" customHeight="1" spans="1:2">
      <c r="A27" s="221" t="s">
        <v>2081</v>
      </c>
      <c r="B27" s="220">
        <v>0</v>
      </c>
    </row>
    <row r="28" s="89" customFormat="1" ht="16.95" customHeight="1" spans="1:2">
      <c r="A28" s="221" t="s">
        <v>2082</v>
      </c>
      <c r="B28" s="220">
        <v>0</v>
      </c>
    </row>
    <row r="29" s="89" customFormat="1" ht="16.95" customHeight="1" spans="1:2">
      <c r="A29" s="221" t="s">
        <v>1444</v>
      </c>
      <c r="B29" s="220">
        <v>819</v>
      </c>
    </row>
    <row r="30" s="89" customFormat="1" ht="16.95" customHeight="1" spans="1:2">
      <c r="A30" s="221" t="s">
        <v>2083</v>
      </c>
      <c r="B30" s="220">
        <v>819</v>
      </c>
    </row>
    <row r="31" s="89" customFormat="1" ht="16.95" customHeight="1" spans="1:2">
      <c r="A31" s="221" t="s">
        <v>2084</v>
      </c>
      <c r="B31" s="220">
        <v>0</v>
      </c>
    </row>
    <row r="32" s="89" customFormat="1" ht="16.95" customHeight="1" spans="1:2">
      <c r="A32" s="221" t="s">
        <v>2085</v>
      </c>
      <c r="B32" s="220">
        <v>0</v>
      </c>
    </row>
    <row r="33" s="89" customFormat="1" ht="16.95" customHeight="1" spans="1:2">
      <c r="A33" s="221" t="s">
        <v>2086</v>
      </c>
      <c r="B33" s="220">
        <v>0</v>
      </c>
    </row>
    <row r="34" s="89" customFormat="1" ht="16.95" customHeight="1" spans="1:2">
      <c r="A34" s="221" t="s">
        <v>2087</v>
      </c>
      <c r="B34" s="220">
        <v>0</v>
      </c>
    </row>
    <row r="35" s="89" customFormat="1" ht="16.95" customHeight="1" spans="1:2">
      <c r="A35" s="221" t="s">
        <v>1535</v>
      </c>
      <c r="B35" s="220">
        <v>0</v>
      </c>
    </row>
    <row r="36" s="89" customFormat="1" ht="16.95" customHeight="1" spans="1:2">
      <c r="A36" s="221" t="s">
        <v>2088</v>
      </c>
      <c r="B36" s="220">
        <v>0</v>
      </c>
    </row>
    <row r="37" s="89" customFormat="1" ht="16.95" customHeight="1" spans="1:2">
      <c r="A37" s="221" t="s">
        <v>2089</v>
      </c>
      <c r="B37" s="220">
        <v>0</v>
      </c>
    </row>
    <row r="38" s="89" customFormat="1" ht="16.95" customHeight="1" spans="1:2">
      <c r="A38" s="221" t="s">
        <v>2090</v>
      </c>
      <c r="B38" s="220">
        <v>0</v>
      </c>
    </row>
    <row r="39" s="89" customFormat="1" ht="16.95" customHeight="1" spans="1:2">
      <c r="A39" s="221" t="s">
        <v>2091</v>
      </c>
      <c r="B39" s="220">
        <v>0</v>
      </c>
    </row>
    <row r="40" s="89" customFormat="1" ht="16.95" customHeight="1" spans="1:2">
      <c r="A40" s="221" t="s">
        <v>2092</v>
      </c>
      <c r="B40" s="220">
        <v>0</v>
      </c>
    </row>
    <row r="41" s="89" customFormat="1" ht="16.95" customHeight="1" spans="1:2">
      <c r="A41" s="221" t="s">
        <v>2093</v>
      </c>
      <c r="B41" s="220">
        <v>0</v>
      </c>
    </row>
    <row r="42" s="89" customFormat="1" ht="16.95" customHeight="1" spans="1:2">
      <c r="A42" s="221" t="s">
        <v>2094</v>
      </c>
      <c r="B42" s="220">
        <v>0</v>
      </c>
    </row>
    <row r="43" s="89" customFormat="1" ht="16.95" customHeight="1" spans="1:2">
      <c r="A43" s="221" t="s">
        <v>2095</v>
      </c>
      <c r="B43" s="220">
        <v>0</v>
      </c>
    </row>
    <row r="44" s="89" customFormat="1" ht="16.95" customHeight="1" spans="1:2">
      <c r="A44" s="221" t="s">
        <v>1580</v>
      </c>
      <c r="B44" s="220">
        <v>0</v>
      </c>
    </row>
    <row r="45" s="89" customFormat="1" ht="16.95" customHeight="1" spans="1:2">
      <c r="A45" s="221" t="s">
        <v>2096</v>
      </c>
      <c r="B45" s="220">
        <v>0</v>
      </c>
    </row>
    <row r="46" s="89" customFormat="1" ht="16.95" customHeight="1" spans="1:2">
      <c r="A46" s="221" t="s">
        <v>1638</v>
      </c>
      <c r="B46" s="220">
        <v>0</v>
      </c>
    </row>
    <row r="47" s="89" customFormat="1" ht="16.95" customHeight="1" spans="1:2">
      <c r="A47" s="221" t="s">
        <v>1658</v>
      </c>
      <c r="B47" s="220">
        <v>0</v>
      </c>
    </row>
    <row r="48" s="89" customFormat="1" ht="16.95" customHeight="1" spans="1:2">
      <c r="A48" s="221" t="s">
        <v>1884</v>
      </c>
      <c r="B48" s="220">
        <v>61551</v>
      </c>
    </row>
    <row r="49" s="89" customFormat="1" ht="16.95" customHeight="1" spans="1:2">
      <c r="A49" s="221" t="s">
        <v>2097</v>
      </c>
      <c r="B49" s="220">
        <v>60599</v>
      </c>
    </row>
    <row r="50" s="89" customFormat="1" ht="16.95" customHeight="1" spans="1:2">
      <c r="A50" s="221" t="s">
        <v>2098</v>
      </c>
      <c r="B50" s="220">
        <v>0</v>
      </c>
    </row>
    <row r="51" s="89" customFormat="1" ht="16.95" customHeight="1" spans="1:2">
      <c r="A51" s="221" t="s">
        <v>2099</v>
      </c>
      <c r="B51" s="220">
        <v>0</v>
      </c>
    </row>
    <row r="52" s="89" customFormat="1" ht="16.95" customHeight="1" spans="1:2">
      <c r="A52" s="221" t="s">
        <v>2100</v>
      </c>
      <c r="B52" s="220">
        <v>952</v>
      </c>
    </row>
    <row r="53" s="89" customFormat="1" ht="16.95" customHeight="1" spans="1:2">
      <c r="A53" s="221" t="s">
        <v>1810</v>
      </c>
      <c r="B53" s="220">
        <v>8449</v>
      </c>
    </row>
    <row r="54" s="89" customFormat="1" ht="16.95" customHeight="1" spans="1:2">
      <c r="A54" s="221" t="s">
        <v>2101</v>
      </c>
      <c r="B54" s="220">
        <v>8449</v>
      </c>
    </row>
    <row r="55" s="89" customFormat="1" ht="16.95" customHeight="1" spans="1:2">
      <c r="A55" s="221" t="s">
        <v>1822</v>
      </c>
      <c r="B55" s="220">
        <v>81</v>
      </c>
    </row>
    <row r="56" s="89" customFormat="1" ht="16.95" customHeight="1" spans="1:2">
      <c r="A56" s="221" t="s">
        <v>2102</v>
      </c>
      <c r="B56" s="220">
        <v>81</v>
      </c>
    </row>
    <row r="57" s="89" customFormat="1" ht="16.95" customHeight="1" spans="1:2">
      <c r="A57" s="230" t="s">
        <v>2103</v>
      </c>
      <c r="B57" s="220">
        <v>0</v>
      </c>
    </row>
    <row r="58" s="89" customFormat="1" ht="16.95" customHeight="1" spans="1:2">
      <c r="A58" s="230" t="s">
        <v>1847</v>
      </c>
      <c r="B58" s="220">
        <v>0</v>
      </c>
    </row>
    <row r="59" s="89" customFormat="1" ht="16.95" customHeight="1" spans="1:2">
      <c r="A59" s="230" t="s">
        <v>2104</v>
      </c>
      <c r="B59" s="220">
        <v>0</v>
      </c>
    </row>
  </sheetData>
  <mergeCells count="1">
    <mergeCell ref="A1:B1"/>
  </mergeCells>
  <pageMargins left="0.75" right="0.75" top="1" bottom="1" header="0.5" footer="0.5"/>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B268"/>
  <sheetViews>
    <sheetView workbookViewId="0">
      <selection activeCell="A18" sqref="A18"/>
    </sheetView>
  </sheetViews>
  <sheetFormatPr defaultColWidth="12.1833333333333" defaultRowHeight="15.55" customHeight="1" outlineLevelCol="1"/>
  <cols>
    <col min="1" max="1" width="59" style="89" customWidth="1"/>
    <col min="2" max="2" width="22.4833333333333" style="89" customWidth="1"/>
    <col min="3" max="255" width="12.1833333333333" style="89" customWidth="1"/>
    <col min="256" max="16383" width="12.1833333333333" style="89"/>
    <col min="16384" max="16384" width="12.1833333333333" style="240"/>
  </cols>
  <sheetData>
    <row r="1" s="89" customFormat="1" ht="44.25" customHeight="1" spans="1:2">
      <c r="A1" s="241" t="s">
        <v>2105</v>
      </c>
      <c r="B1" s="241"/>
    </row>
    <row r="2" s="89" customFormat="1" ht="17" customHeight="1" spans="1:2">
      <c r="A2" s="261"/>
      <c r="B2" s="262" t="s">
        <v>35</v>
      </c>
    </row>
    <row r="3" s="89" customFormat="1" ht="16.95" customHeight="1" spans="1:2">
      <c r="A3" s="218" t="s">
        <v>36</v>
      </c>
      <c r="B3" s="218" t="s">
        <v>37</v>
      </c>
    </row>
    <row r="4" s="89" customFormat="1" ht="16.95" customHeight="1" spans="1:2">
      <c r="A4" s="218" t="s">
        <v>2063</v>
      </c>
      <c r="B4" s="220">
        <v>101868</v>
      </c>
    </row>
    <row r="5" s="89" customFormat="1" ht="16.95" customHeight="1" spans="1:2">
      <c r="A5" s="219" t="s">
        <v>1090</v>
      </c>
      <c r="B5" s="220">
        <v>0</v>
      </c>
    </row>
    <row r="6" s="89" customFormat="1" ht="16.95" customHeight="1" spans="1:2">
      <c r="A6" s="219" t="s">
        <v>2064</v>
      </c>
      <c r="B6" s="220">
        <v>0</v>
      </c>
    </row>
    <row r="7" s="89" customFormat="1" ht="16.95" customHeight="1" spans="1:2">
      <c r="A7" s="221" t="s">
        <v>2106</v>
      </c>
      <c r="B7" s="220">
        <v>0</v>
      </c>
    </row>
    <row r="8" s="89" customFormat="1" ht="16.95" customHeight="1" spans="1:2">
      <c r="A8" s="221" t="s">
        <v>2107</v>
      </c>
      <c r="B8" s="220">
        <v>0</v>
      </c>
    </row>
    <row r="9" s="89" customFormat="1" ht="16.95" customHeight="1" spans="1:2">
      <c r="A9" s="221" t="s">
        <v>2108</v>
      </c>
      <c r="B9" s="220">
        <v>0</v>
      </c>
    </row>
    <row r="10" s="89" customFormat="1" ht="16.95" customHeight="1" spans="1:2">
      <c r="A10" s="221" t="s">
        <v>2109</v>
      </c>
      <c r="B10" s="220">
        <v>0</v>
      </c>
    </row>
    <row r="11" s="89" customFormat="1" ht="16.95" customHeight="1" spans="1:2">
      <c r="A11" s="221" t="s">
        <v>2110</v>
      </c>
      <c r="B11" s="220">
        <v>0</v>
      </c>
    </row>
    <row r="12" s="89" customFormat="1" ht="16.95" customHeight="1" spans="1:2">
      <c r="A12" s="221" t="s">
        <v>2111</v>
      </c>
      <c r="B12" s="220">
        <v>0</v>
      </c>
    </row>
    <row r="13" s="89" customFormat="1" ht="16.95" customHeight="1" spans="1:2">
      <c r="A13" s="219" t="s">
        <v>1139</v>
      </c>
      <c r="B13" s="220">
        <v>7</v>
      </c>
    </row>
    <row r="14" s="89" customFormat="1" ht="16.95" customHeight="1" spans="1:2">
      <c r="A14" s="219" t="s">
        <v>2065</v>
      </c>
      <c r="B14" s="220">
        <v>7</v>
      </c>
    </row>
    <row r="15" s="89" customFormat="1" ht="16.95" customHeight="1" spans="1:2">
      <c r="A15" s="221" t="s">
        <v>2112</v>
      </c>
      <c r="B15" s="220">
        <v>7</v>
      </c>
    </row>
    <row r="16" s="89" customFormat="1" ht="16.95" customHeight="1" spans="1:2">
      <c r="A16" s="221" t="s">
        <v>2113</v>
      </c>
      <c r="B16" s="220">
        <v>0</v>
      </c>
    </row>
    <row r="17" s="89" customFormat="1" ht="16.95" customHeight="1" spans="1:2">
      <c r="A17" s="221" t="s">
        <v>2114</v>
      </c>
      <c r="B17" s="220">
        <v>0</v>
      </c>
    </row>
    <row r="18" s="89" customFormat="1" ht="16.95" customHeight="1" spans="1:2">
      <c r="A18" s="221" t="s">
        <v>2115</v>
      </c>
      <c r="B18" s="220">
        <v>0</v>
      </c>
    </row>
    <row r="19" s="89" customFormat="1" ht="16.95" customHeight="1" spans="1:2">
      <c r="A19" s="221" t="s">
        <v>2116</v>
      </c>
      <c r="B19" s="220">
        <v>0</v>
      </c>
    </row>
    <row r="20" s="89" customFormat="1" ht="16.95" customHeight="1" spans="1:2">
      <c r="A20" s="219" t="s">
        <v>2066</v>
      </c>
      <c r="B20" s="220">
        <v>0</v>
      </c>
    </row>
    <row r="21" s="89" customFormat="1" ht="16.95" customHeight="1" spans="1:2">
      <c r="A21" s="221" t="s">
        <v>2117</v>
      </c>
      <c r="B21" s="220">
        <v>0</v>
      </c>
    </row>
    <row r="22" s="89" customFormat="1" ht="16.95" customHeight="1" spans="1:2">
      <c r="A22" s="221" t="s">
        <v>2118</v>
      </c>
      <c r="B22" s="220">
        <v>0</v>
      </c>
    </row>
    <row r="23" s="89" customFormat="1" ht="16.95" customHeight="1" spans="1:2">
      <c r="A23" s="221" t="s">
        <v>2119</v>
      </c>
      <c r="B23" s="220">
        <v>0</v>
      </c>
    </row>
    <row r="24" s="89" customFormat="1" ht="16.95" customHeight="1" spans="1:2">
      <c r="A24" s="221" t="s">
        <v>2120</v>
      </c>
      <c r="B24" s="220">
        <v>0</v>
      </c>
    </row>
    <row r="25" s="89" customFormat="1" ht="16.95" customHeight="1" spans="1:2">
      <c r="A25" s="221" t="s">
        <v>2121</v>
      </c>
      <c r="B25" s="220">
        <v>0</v>
      </c>
    </row>
    <row r="26" s="89" customFormat="1" ht="16.95" customHeight="1" spans="1:2">
      <c r="A26" s="219" t="s">
        <v>2067</v>
      </c>
      <c r="B26" s="220">
        <v>0</v>
      </c>
    </row>
    <row r="27" s="89" customFormat="1" ht="16.95" customHeight="1" spans="1:2">
      <c r="A27" s="221" t="s">
        <v>2122</v>
      </c>
      <c r="B27" s="220">
        <v>0</v>
      </c>
    </row>
    <row r="28" s="89" customFormat="1" ht="16.95" customHeight="1" spans="1:2">
      <c r="A28" s="221" t="s">
        <v>2123</v>
      </c>
      <c r="B28" s="220">
        <v>0</v>
      </c>
    </row>
    <row r="29" s="89" customFormat="1" ht="16.95" customHeight="1" spans="1:2">
      <c r="A29" s="219" t="s">
        <v>1181</v>
      </c>
      <c r="B29" s="220">
        <v>1132</v>
      </c>
    </row>
    <row r="30" s="89" customFormat="1" ht="16.95" customHeight="1" spans="1:2">
      <c r="A30" s="219" t="s">
        <v>2068</v>
      </c>
      <c r="B30" s="220">
        <v>1132</v>
      </c>
    </row>
    <row r="31" s="89" customFormat="1" ht="16.95" customHeight="1" spans="1:2">
      <c r="A31" s="221" t="s">
        <v>2124</v>
      </c>
      <c r="B31" s="220">
        <v>811</v>
      </c>
    </row>
    <row r="32" s="89" customFormat="1" ht="16.95" customHeight="1" spans="1:2">
      <c r="A32" s="221" t="s">
        <v>2125</v>
      </c>
      <c r="B32" s="220">
        <v>321</v>
      </c>
    </row>
    <row r="33" s="89" customFormat="1" ht="16.95" customHeight="1" spans="1:2">
      <c r="A33" s="221" t="s">
        <v>2126</v>
      </c>
      <c r="B33" s="220">
        <v>0</v>
      </c>
    </row>
    <row r="34" s="89" customFormat="1" ht="16.95" customHeight="1" spans="1:2">
      <c r="A34" s="219" t="s">
        <v>2069</v>
      </c>
      <c r="B34" s="220">
        <v>0</v>
      </c>
    </row>
    <row r="35" s="89" customFormat="1" ht="16.95" customHeight="1" spans="1:2">
      <c r="A35" s="221" t="s">
        <v>2124</v>
      </c>
      <c r="B35" s="220">
        <v>0</v>
      </c>
    </row>
    <row r="36" s="89" customFormat="1" ht="16.95" customHeight="1" spans="1:2">
      <c r="A36" s="221" t="s">
        <v>2125</v>
      </c>
      <c r="B36" s="220">
        <v>0</v>
      </c>
    </row>
    <row r="37" s="89" customFormat="1" ht="16.95" customHeight="1" spans="1:2">
      <c r="A37" s="221" t="s">
        <v>2127</v>
      </c>
      <c r="B37" s="220">
        <v>0</v>
      </c>
    </row>
    <row r="38" s="89" customFormat="1" ht="16.95" customHeight="1" spans="1:2">
      <c r="A38" s="219" t="s">
        <v>2070</v>
      </c>
      <c r="B38" s="220">
        <v>0</v>
      </c>
    </row>
    <row r="39" s="89" customFormat="1" ht="16.95" customHeight="1" spans="1:2">
      <c r="A39" s="221" t="s">
        <v>2125</v>
      </c>
      <c r="B39" s="220">
        <v>0</v>
      </c>
    </row>
    <row r="40" s="89" customFormat="1" ht="16.95" customHeight="1" spans="1:2">
      <c r="A40" s="221" t="s">
        <v>2128</v>
      </c>
      <c r="B40" s="220">
        <v>0</v>
      </c>
    </row>
    <row r="41" s="89" customFormat="1" ht="16.95" customHeight="1" spans="1:2">
      <c r="A41" s="219" t="s">
        <v>1355</v>
      </c>
      <c r="B41" s="220">
        <v>0</v>
      </c>
    </row>
    <row r="42" s="89" customFormat="1" ht="16.95" customHeight="1" spans="1:2">
      <c r="A42" s="219" t="s">
        <v>2071</v>
      </c>
      <c r="B42" s="220">
        <v>0</v>
      </c>
    </row>
    <row r="43" s="89" customFormat="1" ht="16.95" customHeight="1" spans="1:2">
      <c r="A43" s="221" t="s">
        <v>2129</v>
      </c>
      <c r="B43" s="220">
        <v>0</v>
      </c>
    </row>
    <row r="44" s="89" customFormat="1" ht="16.95" customHeight="1" spans="1:2">
      <c r="A44" s="221" t="s">
        <v>2130</v>
      </c>
      <c r="B44" s="220">
        <v>0</v>
      </c>
    </row>
    <row r="45" s="89" customFormat="1" ht="16.95" customHeight="1" spans="1:2">
      <c r="A45" s="221" t="s">
        <v>2131</v>
      </c>
      <c r="B45" s="220">
        <v>0</v>
      </c>
    </row>
    <row r="46" s="89" customFormat="1" ht="16.95" customHeight="1" spans="1:2">
      <c r="A46" s="221" t="s">
        <v>2132</v>
      </c>
      <c r="B46" s="220">
        <v>0</v>
      </c>
    </row>
    <row r="47" s="89" customFormat="1" ht="16.95" customHeight="1" spans="1:2">
      <c r="A47" s="219" t="s">
        <v>2072</v>
      </c>
      <c r="B47" s="220">
        <v>0</v>
      </c>
    </row>
    <row r="48" s="89" customFormat="1" ht="16.95" customHeight="1" spans="1:2">
      <c r="A48" s="221" t="s">
        <v>2133</v>
      </c>
      <c r="B48" s="220">
        <v>0</v>
      </c>
    </row>
    <row r="49" s="89" customFormat="1" ht="16.95" customHeight="1" spans="1:2">
      <c r="A49" s="221" t="s">
        <v>2134</v>
      </c>
      <c r="B49" s="220">
        <v>0</v>
      </c>
    </row>
    <row r="50" s="89" customFormat="1" ht="16.95" customHeight="1" spans="1:2">
      <c r="A50" s="221" t="s">
        <v>2135</v>
      </c>
      <c r="B50" s="220">
        <v>0</v>
      </c>
    </row>
    <row r="51" s="89" customFormat="1" ht="16.95" customHeight="1" spans="1:2">
      <c r="A51" s="221" t="s">
        <v>2136</v>
      </c>
      <c r="B51" s="220">
        <v>0</v>
      </c>
    </row>
    <row r="52" s="89" customFormat="1" ht="16.95" customHeight="1" spans="1:2">
      <c r="A52" s="219" t="s">
        <v>1424</v>
      </c>
      <c r="B52" s="220">
        <v>29829</v>
      </c>
    </row>
    <row r="53" s="89" customFormat="1" ht="16.95" customHeight="1" spans="1:2">
      <c r="A53" s="219" t="s">
        <v>2073</v>
      </c>
      <c r="B53" s="220">
        <v>14443</v>
      </c>
    </row>
    <row r="54" s="89" customFormat="1" ht="16.95" customHeight="1" spans="1:2">
      <c r="A54" s="221" t="s">
        <v>2137</v>
      </c>
      <c r="B54" s="220">
        <v>8445</v>
      </c>
    </row>
    <row r="55" s="89" customFormat="1" ht="16.95" customHeight="1" spans="1:2">
      <c r="A55" s="221" t="s">
        <v>2138</v>
      </c>
      <c r="B55" s="220">
        <v>1</v>
      </c>
    </row>
    <row r="56" s="89" customFormat="1" ht="16.95" customHeight="1" spans="1:2">
      <c r="A56" s="221" t="s">
        <v>2139</v>
      </c>
      <c r="B56" s="220">
        <v>0</v>
      </c>
    </row>
    <row r="57" s="89" customFormat="1" ht="16.95" customHeight="1" spans="1:2">
      <c r="A57" s="221" t="s">
        <v>2140</v>
      </c>
      <c r="B57" s="220">
        <v>1564</v>
      </c>
    </row>
    <row r="58" s="89" customFormat="1" ht="16.95" customHeight="1" spans="1:2">
      <c r="A58" s="221" t="s">
        <v>2141</v>
      </c>
      <c r="B58" s="220">
        <v>0</v>
      </c>
    </row>
    <row r="59" s="89" customFormat="1" ht="16.95" customHeight="1" spans="1:2">
      <c r="A59" s="221" t="s">
        <v>2142</v>
      </c>
      <c r="B59" s="220">
        <v>196</v>
      </c>
    </row>
    <row r="60" s="89" customFormat="1" ht="16.95" customHeight="1" spans="1:2">
      <c r="A60" s="221" t="s">
        <v>2143</v>
      </c>
      <c r="B60" s="220">
        <v>0</v>
      </c>
    </row>
    <row r="61" s="89" customFormat="1" ht="16.95" customHeight="1" spans="1:2">
      <c r="A61" s="221" t="s">
        <v>2144</v>
      </c>
      <c r="B61" s="220">
        <v>0</v>
      </c>
    </row>
    <row r="62" s="89" customFormat="1" ht="16.95" customHeight="1" spans="1:2">
      <c r="A62" s="221" t="s">
        <v>2145</v>
      </c>
      <c r="B62" s="220">
        <v>0</v>
      </c>
    </row>
    <row r="63" s="89" customFormat="1" ht="16.95" customHeight="1" spans="1:2">
      <c r="A63" s="221" t="s">
        <v>2146</v>
      </c>
      <c r="B63" s="220">
        <v>0</v>
      </c>
    </row>
    <row r="64" s="89" customFormat="1" ht="16.95" customHeight="1" spans="1:2">
      <c r="A64" s="221" t="s">
        <v>1719</v>
      </c>
      <c r="B64" s="220">
        <v>0</v>
      </c>
    </row>
    <row r="65" s="89" customFormat="1" ht="16.95" customHeight="1" spans="1:2">
      <c r="A65" s="221" t="s">
        <v>2147</v>
      </c>
      <c r="B65" s="220">
        <v>1726</v>
      </c>
    </row>
    <row r="66" s="89" customFormat="1" ht="16.95" customHeight="1" spans="1:2">
      <c r="A66" s="221" t="s">
        <v>2148</v>
      </c>
      <c r="B66" s="220">
        <v>0</v>
      </c>
    </row>
    <row r="67" s="89" customFormat="1" ht="16.95" customHeight="1" spans="1:2">
      <c r="A67" s="221" t="s">
        <v>2149</v>
      </c>
      <c r="B67" s="220">
        <v>0</v>
      </c>
    </row>
    <row r="68" s="89" customFormat="1" ht="16.95" customHeight="1" spans="1:2">
      <c r="A68" s="221" t="s">
        <v>2150</v>
      </c>
      <c r="B68" s="220">
        <v>2511</v>
      </c>
    </row>
    <row r="69" s="89" customFormat="1" ht="16.95" customHeight="1" spans="1:2">
      <c r="A69" s="219" t="s">
        <v>2074</v>
      </c>
      <c r="B69" s="220">
        <v>0</v>
      </c>
    </row>
    <row r="70" s="89" customFormat="1" ht="16.95" customHeight="1" spans="1:2">
      <c r="A70" s="221" t="s">
        <v>2137</v>
      </c>
      <c r="B70" s="220">
        <v>0</v>
      </c>
    </row>
    <row r="71" s="89" customFormat="1" ht="16.95" customHeight="1" spans="1:2">
      <c r="A71" s="221" t="s">
        <v>2138</v>
      </c>
      <c r="B71" s="220">
        <v>0</v>
      </c>
    </row>
    <row r="72" s="89" customFormat="1" ht="16.95" customHeight="1" spans="1:2">
      <c r="A72" s="221" t="s">
        <v>2151</v>
      </c>
      <c r="B72" s="220">
        <v>0</v>
      </c>
    </row>
    <row r="73" s="89" customFormat="1" ht="16.95" customHeight="1" spans="1:2">
      <c r="A73" s="219" t="s">
        <v>2075</v>
      </c>
      <c r="B73" s="220">
        <v>0</v>
      </c>
    </row>
    <row r="74" s="89" customFormat="1" ht="16.95" customHeight="1" spans="1:2">
      <c r="A74" s="219" t="s">
        <v>2076</v>
      </c>
      <c r="B74" s="220">
        <v>1386</v>
      </c>
    </row>
    <row r="75" s="89" customFormat="1" ht="16.95" customHeight="1" spans="1:2">
      <c r="A75" s="221" t="s">
        <v>2152</v>
      </c>
      <c r="B75" s="220">
        <v>196</v>
      </c>
    </row>
    <row r="76" s="89" customFormat="1" ht="16.95" customHeight="1" spans="1:2">
      <c r="A76" s="221" t="s">
        <v>2153</v>
      </c>
      <c r="B76" s="220">
        <v>1190</v>
      </c>
    </row>
    <row r="77" s="89" customFormat="1" ht="16.95" customHeight="1" spans="1:2">
      <c r="A77" s="221" t="s">
        <v>2154</v>
      </c>
      <c r="B77" s="220">
        <v>0</v>
      </c>
    </row>
    <row r="78" s="89" customFormat="1" ht="16.95" customHeight="1" spans="1:2">
      <c r="A78" s="221" t="s">
        <v>2155</v>
      </c>
      <c r="B78" s="220">
        <v>0</v>
      </c>
    </row>
    <row r="79" s="89" customFormat="1" ht="16.95" customHeight="1" spans="1:2">
      <c r="A79" s="221" t="s">
        <v>2156</v>
      </c>
      <c r="B79" s="220">
        <v>0</v>
      </c>
    </row>
    <row r="80" s="89" customFormat="1" ht="16.95" customHeight="1" spans="1:2">
      <c r="A80" s="219" t="s">
        <v>2077</v>
      </c>
      <c r="B80" s="220">
        <v>0</v>
      </c>
    </row>
    <row r="81" s="89" customFormat="1" ht="16.95" customHeight="1" spans="1:2">
      <c r="A81" s="221" t="s">
        <v>2157</v>
      </c>
      <c r="B81" s="220">
        <v>0</v>
      </c>
    </row>
    <row r="82" s="89" customFormat="1" ht="16.95" customHeight="1" spans="1:2">
      <c r="A82" s="221" t="s">
        <v>2158</v>
      </c>
      <c r="B82" s="220">
        <v>0</v>
      </c>
    </row>
    <row r="83" s="89" customFormat="1" ht="16.95" customHeight="1" spans="1:2">
      <c r="A83" s="221" t="s">
        <v>2159</v>
      </c>
      <c r="B83" s="220">
        <v>0</v>
      </c>
    </row>
    <row r="84" s="89" customFormat="1" ht="16.95" customHeight="1" spans="1:2">
      <c r="A84" s="219" t="s">
        <v>2078</v>
      </c>
      <c r="B84" s="220">
        <v>0</v>
      </c>
    </row>
    <row r="85" s="89" customFormat="1" ht="16.95" customHeight="1" spans="1:2">
      <c r="A85" s="221" t="s">
        <v>2160</v>
      </c>
      <c r="B85" s="220">
        <v>0</v>
      </c>
    </row>
    <row r="86" s="89" customFormat="1" ht="16.95" customHeight="1" spans="1:2">
      <c r="A86" s="221" t="s">
        <v>2161</v>
      </c>
      <c r="B86" s="220">
        <v>0</v>
      </c>
    </row>
    <row r="87" s="89" customFormat="1" ht="16.95" customHeight="1" spans="1:2">
      <c r="A87" s="221" t="s">
        <v>2162</v>
      </c>
      <c r="B87" s="220">
        <v>0</v>
      </c>
    </row>
    <row r="88" s="89" customFormat="1" ht="16.95" customHeight="1" spans="1:2">
      <c r="A88" s="219" t="s">
        <v>2079</v>
      </c>
      <c r="B88" s="220">
        <v>14000</v>
      </c>
    </row>
    <row r="89" s="89" customFormat="1" ht="16.95" customHeight="1" spans="1:2">
      <c r="A89" s="221" t="s">
        <v>2160</v>
      </c>
      <c r="B89" s="220">
        <v>0</v>
      </c>
    </row>
    <row r="90" s="89" customFormat="1" ht="16.95" customHeight="1" spans="1:2">
      <c r="A90" s="221" t="s">
        <v>2161</v>
      </c>
      <c r="B90" s="220">
        <v>0</v>
      </c>
    </row>
    <row r="91" s="89" customFormat="1" ht="16.95" customHeight="1" spans="1:2">
      <c r="A91" s="221" t="s">
        <v>2163</v>
      </c>
      <c r="B91" s="220">
        <v>14000</v>
      </c>
    </row>
    <row r="92" s="89" customFormat="1" ht="16.95" customHeight="1" spans="1:2">
      <c r="A92" s="219" t="s">
        <v>2080</v>
      </c>
      <c r="B92" s="220">
        <v>0</v>
      </c>
    </row>
    <row r="93" s="89" customFormat="1" ht="16.95" customHeight="1" spans="1:2">
      <c r="A93" s="221" t="s">
        <v>2164</v>
      </c>
      <c r="B93" s="220">
        <v>0</v>
      </c>
    </row>
    <row r="94" s="89" customFormat="1" ht="16.95" customHeight="1" spans="1:2">
      <c r="A94" s="221" t="s">
        <v>2165</v>
      </c>
      <c r="B94" s="220">
        <v>0</v>
      </c>
    </row>
    <row r="95" s="89" customFormat="1" ht="16.95" customHeight="1" spans="1:2">
      <c r="A95" s="221" t="s">
        <v>2166</v>
      </c>
      <c r="B95" s="220">
        <v>0</v>
      </c>
    </row>
    <row r="96" s="89" customFormat="1" ht="16.95" customHeight="1" spans="1:2">
      <c r="A96" s="221" t="s">
        <v>2167</v>
      </c>
      <c r="B96" s="220">
        <v>0</v>
      </c>
    </row>
    <row r="97" s="89" customFormat="1" ht="16.95" customHeight="1" spans="1:2">
      <c r="A97" s="221" t="s">
        <v>2168</v>
      </c>
      <c r="B97" s="220">
        <v>0</v>
      </c>
    </row>
    <row r="98" s="89" customFormat="1" ht="16.95" customHeight="1" spans="1:2">
      <c r="A98" s="219" t="s">
        <v>2081</v>
      </c>
      <c r="B98" s="220">
        <v>0</v>
      </c>
    </row>
    <row r="99" s="89" customFormat="1" ht="16.95" customHeight="1" spans="1:2">
      <c r="A99" s="221" t="s">
        <v>2169</v>
      </c>
      <c r="B99" s="220">
        <v>0</v>
      </c>
    </row>
    <row r="100" s="89" customFormat="1" ht="16.95" customHeight="1" spans="1:2">
      <c r="A100" s="221" t="s">
        <v>2170</v>
      </c>
      <c r="B100" s="220">
        <v>0</v>
      </c>
    </row>
    <row r="101" s="89" customFormat="1" ht="16.95" customHeight="1" spans="1:2">
      <c r="A101" s="219" t="s">
        <v>2082</v>
      </c>
      <c r="B101" s="220">
        <v>0</v>
      </c>
    </row>
    <row r="102" s="89" customFormat="1" ht="16.95" customHeight="1" spans="1:2">
      <c r="A102" s="221" t="s">
        <v>2160</v>
      </c>
      <c r="B102" s="220">
        <v>0</v>
      </c>
    </row>
    <row r="103" s="89" customFormat="1" ht="16.95" customHeight="1" spans="1:2">
      <c r="A103" s="221" t="s">
        <v>2161</v>
      </c>
      <c r="B103" s="220">
        <v>0</v>
      </c>
    </row>
    <row r="104" s="89" customFormat="1" ht="16.95" customHeight="1" spans="1:2">
      <c r="A104" s="221" t="s">
        <v>2171</v>
      </c>
      <c r="B104" s="220">
        <v>0</v>
      </c>
    </row>
    <row r="105" s="89" customFormat="1" ht="16.95" customHeight="1" spans="1:2">
      <c r="A105" s="221" t="s">
        <v>2172</v>
      </c>
      <c r="B105" s="220">
        <v>0</v>
      </c>
    </row>
    <row r="106" s="89" customFormat="1" ht="16.95" customHeight="1" spans="1:2">
      <c r="A106" s="221" t="s">
        <v>2173</v>
      </c>
      <c r="B106" s="220">
        <v>0</v>
      </c>
    </row>
    <row r="107" s="89" customFormat="1" ht="16.95" customHeight="1" spans="1:2">
      <c r="A107" s="221" t="s">
        <v>2174</v>
      </c>
      <c r="B107" s="220">
        <v>0</v>
      </c>
    </row>
    <row r="108" s="89" customFormat="1" ht="16.95" customHeight="1" spans="1:2">
      <c r="A108" s="221" t="s">
        <v>2175</v>
      </c>
      <c r="B108" s="220">
        <v>0</v>
      </c>
    </row>
    <row r="109" s="89" customFormat="1" ht="16.95" customHeight="1" spans="1:2">
      <c r="A109" s="221" t="s">
        <v>2176</v>
      </c>
      <c r="B109" s="220">
        <v>0</v>
      </c>
    </row>
    <row r="110" s="89" customFormat="1" ht="16.95" customHeight="1" spans="1:2">
      <c r="A110" s="219" t="s">
        <v>1444</v>
      </c>
      <c r="B110" s="220">
        <v>819</v>
      </c>
    </row>
    <row r="111" s="89" customFormat="1" ht="16.95" customHeight="1" spans="1:2">
      <c r="A111" s="219" t="s">
        <v>2083</v>
      </c>
      <c r="B111" s="220">
        <v>819</v>
      </c>
    </row>
    <row r="112" s="89" customFormat="1" ht="16.95" customHeight="1" spans="1:2">
      <c r="A112" s="221" t="s">
        <v>2125</v>
      </c>
      <c r="B112" s="220">
        <v>819</v>
      </c>
    </row>
    <row r="113" s="89" customFormat="1" ht="16.95" customHeight="1" spans="1:2">
      <c r="A113" s="221" t="s">
        <v>2177</v>
      </c>
      <c r="B113" s="220">
        <v>0</v>
      </c>
    </row>
    <row r="114" s="89" customFormat="1" ht="16.95" customHeight="1" spans="1:2">
      <c r="A114" s="221" t="s">
        <v>2178</v>
      </c>
      <c r="B114" s="220">
        <v>0</v>
      </c>
    </row>
    <row r="115" s="89" customFormat="1" ht="16.95" customHeight="1" spans="1:2">
      <c r="A115" s="221" t="s">
        <v>2179</v>
      </c>
      <c r="B115" s="220">
        <v>0</v>
      </c>
    </row>
    <row r="116" s="89" customFormat="1" ht="16.95" customHeight="1" spans="1:2">
      <c r="A116" s="219" t="s">
        <v>2084</v>
      </c>
      <c r="B116" s="220">
        <v>0</v>
      </c>
    </row>
    <row r="117" s="89" customFormat="1" ht="16.95" customHeight="1" spans="1:2">
      <c r="A117" s="221" t="s">
        <v>2125</v>
      </c>
      <c r="B117" s="220">
        <v>0</v>
      </c>
    </row>
    <row r="118" s="89" customFormat="1" ht="16.95" customHeight="1" spans="1:2">
      <c r="A118" s="221" t="s">
        <v>2177</v>
      </c>
      <c r="B118" s="220">
        <v>0</v>
      </c>
    </row>
    <row r="119" s="89" customFormat="1" ht="16.95" customHeight="1" spans="1:2">
      <c r="A119" s="221" t="s">
        <v>2180</v>
      </c>
      <c r="B119" s="220">
        <v>0</v>
      </c>
    </row>
    <row r="120" s="89" customFormat="1" ht="16.95" customHeight="1" spans="1:2">
      <c r="A120" s="221" t="s">
        <v>2181</v>
      </c>
      <c r="B120" s="220">
        <v>0</v>
      </c>
    </row>
    <row r="121" s="89" customFormat="1" ht="16.95" customHeight="1" spans="1:2">
      <c r="A121" s="219" t="s">
        <v>2085</v>
      </c>
      <c r="B121" s="220">
        <v>0</v>
      </c>
    </row>
    <row r="122" s="89" customFormat="1" ht="16.95" customHeight="1" spans="1:2">
      <c r="A122" s="221" t="s">
        <v>1506</v>
      </c>
      <c r="B122" s="220">
        <v>0</v>
      </c>
    </row>
    <row r="123" s="89" customFormat="1" ht="16.95" customHeight="1" spans="1:2">
      <c r="A123" s="221" t="s">
        <v>2182</v>
      </c>
      <c r="B123" s="220">
        <v>0</v>
      </c>
    </row>
    <row r="124" s="89" customFormat="1" ht="16.95" customHeight="1" spans="1:2">
      <c r="A124" s="221" t="s">
        <v>2183</v>
      </c>
      <c r="B124" s="220">
        <v>0</v>
      </c>
    </row>
    <row r="125" s="89" customFormat="1" ht="16.95" customHeight="1" spans="1:2">
      <c r="A125" s="221" t="s">
        <v>2184</v>
      </c>
      <c r="B125" s="220">
        <v>0</v>
      </c>
    </row>
    <row r="126" s="89" customFormat="1" ht="16.95" customHeight="1" spans="1:2">
      <c r="A126" s="219" t="s">
        <v>2086</v>
      </c>
      <c r="B126" s="220">
        <v>0</v>
      </c>
    </row>
    <row r="127" s="89" customFormat="1" ht="16.95" customHeight="1" spans="1:2">
      <c r="A127" s="221" t="s">
        <v>2185</v>
      </c>
      <c r="B127" s="220">
        <v>0</v>
      </c>
    </row>
    <row r="128" s="89" customFormat="1" ht="16.95" customHeight="1" spans="1:2">
      <c r="A128" s="221" t="s">
        <v>2186</v>
      </c>
      <c r="B128" s="220">
        <v>0</v>
      </c>
    </row>
    <row r="129" s="89" customFormat="1" ht="16.95" customHeight="1" spans="1:2">
      <c r="A129" s="219" t="s">
        <v>2087</v>
      </c>
      <c r="B129" s="220">
        <v>0</v>
      </c>
    </row>
    <row r="130" s="89" customFormat="1" ht="16.95" customHeight="1" spans="1:2">
      <c r="A130" s="221" t="s">
        <v>2187</v>
      </c>
      <c r="B130" s="220">
        <v>0</v>
      </c>
    </row>
    <row r="131" s="89" customFormat="1" ht="16.95" customHeight="1" spans="1:2">
      <c r="A131" s="221" t="s">
        <v>2188</v>
      </c>
      <c r="B131" s="220">
        <v>0</v>
      </c>
    </row>
    <row r="132" s="89" customFormat="1" ht="16.95" customHeight="1" spans="1:2">
      <c r="A132" s="221" t="s">
        <v>2189</v>
      </c>
      <c r="B132" s="220">
        <v>0</v>
      </c>
    </row>
    <row r="133" s="89" customFormat="1" ht="16.95" customHeight="1" spans="1:2">
      <c r="A133" s="221" t="s">
        <v>2190</v>
      </c>
      <c r="B133" s="220">
        <v>0</v>
      </c>
    </row>
    <row r="134" s="89" customFormat="1" ht="16.95" customHeight="1" spans="1:2">
      <c r="A134" s="219" t="s">
        <v>1535</v>
      </c>
      <c r="B134" s="220">
        <v>0</v>
      </c>
    </row>
    <row r="135" s="89" customFormat="1" ht="16.95" customHeight="1" spans="1:2">
      <c r="A135" s="219" t="s">
        <v>2088</v>
      </c>
      <c r="B135" s="220">
        <v>0</v>
      </c>
    </row>
    <row r="136" s="89" customFormat="1" ht="16.95" customHeight="1" spans="1:2">
      <c r="A136" s="221" t="s">
        <v>1537</v>
      </c>
      <c r="B136" s="220">
        <v>0</v>
      </c>
    </row>
    <row r="137" s="89" customFormat="1" ht="16.95" customHeight="1" spans="1:2">
      <c r="A137" s="221" t="s">
        <v>1538</v>
      </c>
      <c r="B137" s="220">
        <v>0</v>
      </c>
    </row>
    <row r="138" s="89" customFormat="1" ht="16.95" customHeight="1" spans="1:2">
      <c r="A138" s="221" t="s">
        <v>2191</v>
      </c>
      <c r="B138" s="220">
        <v>0</v>
      </c>
    </row>
    <row r="139" s="89" customFormat="1" ht="16.95" customHeight="1" spans="1:2">
      <c r="A139" s="221" t="s">
        <v>2192</v>
      </c>
      <c r="B139" s="220">
        <v>0</v>
      </c>
    </row>
    <row r="140" s="89" customFormat="1" ht="16.95" customHeight="1" spans="1:2">
      <c r="A140" s="219" t="s">
        <v>2089</v>
      </c>
      <c r="B140" s="220">
        <v>0</v>
      </c>
    </row>
    <row r="141" s="89" customFormat="1" ht="16.95" customHeight="1" spans="1:2">
      <c r="A141" s="221" t="s">
        <v>2191</v>
      </c>
      <c r="B141" s="220">
        <v>0</v>
      </c>
    </row>
    <row r="142" s="89" customFormat="1" ht="16.95" customHeight="1" spans="1:2">
      <c r="A142" s="221" t="s">
        <v>2193</v>
      </c>
      <c r="B142" s="220">
        <v>0</v>
      </c>
    </row>
    <row r="143" s="89" customFormat="1" ht="16.95" customHeight="1" spans="1:2">
      <c r="A143" s="221" t="s">
        <v>2194</v>
      </c>
      <c r="B143" s="220">
        <v>0</v>
      </c>
    </row>
    <row r="144" s="89" customFormat="1" ht="16.95" customHeight="1" spans="1:2">
      <c r="A144" s="221" t="s">
        <v>2195</v>
      </c>
      <c r="B144" s="220">
        <v>0</v>
      </c>
    </row>
    <row r="145" s="89" customFormat="1" ht="16.95" customHeight="1" spans="1:2">
      <c r="A145" s="219" t="s">
        <v>2090</v>
      </c>
      <c r="B145" s="220">
        <v>0</v>
      </c>
    </row>
    <row r="146" s="89" customFormat="1" ht="16.95" customHeight="1" spans="1:2">
      <c r="A146" s="221" t="s">
        <v>2196</v>
      </c>
      <c r="B146" s="220">
        <v>0</v>
      </c>
    </row>
    <row r="147" s="89" customFormat="1" ht="16.95" customHeight="1" spans="1:2">
      <c r="A147" s="221" t="s">
        <v>2197</v>
      </c>
      <c r="B147" s="220">
        <v>0</v>
      </c>
    </row>
    <row r="148" s="89" customFormat="1" ht="16.95" customHeight="1" spans="1:2">
      <c r="A148" s="221" t="s">
        <v>2198</v>
      </c>
      <c r="B148" s="220">
        <v>0</v>
      </c>
    </row>
    <row r="149" s="89" customFormat="1" ht="16.95" customHeight="1" spans="1:2">
      <c r="A149" s="221" t="s">
        <v>2199</v>
      </c>
      <c r="B149" s="220">
        <v>0</v>
      </c>
    </row>
    <row r="150" s="89" customFormat="1" ht="16.95" customHeight="1" spans="1:2">
      <c r="A150" s="221" t="s">
        <v>2200</v>
      </c>
      <c r="B150" s="220">
        <v>0</v>
      </c>
    </row>
    <row r="151" s="89" customFormat="1" ht="16.95" customHeight="1" spans="1:2">
      <c r="A151" s="221" t="s">
        <v>2201</v>
      </c>
      <c r="B151" s="220">
        <v>0</v>
      </c>
    </row>
    <row r="152" s="89" customFormat="1" ht="16.95" customHeight="1" spans="1:2">
      <c r="A152" s="221" t="s">
        <v>2202</v>
      </c>
      <c r="B152" s="220">
        <v>0</v>
      </c>
    </row>
    <row r="153" s="89" customFormat="1" ht="16.95" customHeight="1" spans="1:2">
      <c r="A153" s="221" t="s">
        <v>2203</v>
      </c>
      <c r="B153" s="220">
        <v>0</v>
      </c>
    </row>
    <row r="154" s="89" customFormat="1" ht="16.95" customHeight="1" spans="1:2">
      <c r="A154" s="219" t="s">
        <v>2091</v>
      </c>
      <c r="B154" s="220">
        <v>0</v>
      </c>
    </row>
    <row r="155" s="89" customFormat="1" ht="16.95" customHeight="1" spans="1:2">
      <c r="A155" s="221" t="s">
        <v>2204</v>
      </c>
      <c r="B155" s="220">
        <v>0</v>
      </c>
    </row>
    <row r="156" s="89" customFormat="1" ht="16.95" customHeight="1" spans="1:2">
      <c r="A156" s="221" t="s">
        <v>2205</v>
      </c>
      <c r="B156" s="220">
        <v>0</v>
      </c>
    </row>
    <row r="157" s="89" customFormat="1" ht="16.95" customHeight="1" spans="1:2">
      <c r="A157" s="221" t="s">
        <v>2206</v>
      </c>
      <c r="B157" s="220">
        <v>0</v>
      </c>
    </row>
    <row r="158" s="89" customFormat="1" ht="16.95" customHeight="1" spans="1:2">
      <c r="A158" s="221" t="s">
        <v>2207</v>
      </c>
      <c r="B158" s="220">
        <v>0</v>
      </c>
    </row>
    <row r="159" s="89" customFormat="1" ht="16.95" customHeight="1" spans="1:2">
      <c r="A159" s="221" t="s">
        <v>2208</v>
      </c>
      <c r="B159" s="220">
        <v>0</v>
      </c>
    </row>
    <row r="160" s="89" customFormat="1" ht="16.95" customHeight="1" spans="1:2">
      <c r="A160" s="221" t="s">
        <v>2209</v>
      </c>
      <c r="B160" s="220">
        <v>0</v>
      </c>
    </row>
    <row r="161" s="89" customFormat="1" ht="16.95" customHeight="1" spans="1:2">
      <c r="A161" s="219" t="s">
        <v>2092</v>
      </c>
      <c r="B161" s="220">
        <v>0</v>
      </c>
    </row>
    <row r="162" s="89" customFormat="1" ht="16.95" customHeight="1" spans="1:2">
      <c r="A162" s="221" t="s">
        <v>2210</v>
      </c>
      <c r="B162" s="220">
        <v>0</v>
      </c>
    </row>
    <row r="163" s="89" customFormat="1" ht="16.95" customHeight="1" spans="1:2">
      <c r="A163" s="221" t="s">
        <v>1564</v>
      </c>
      <c r="B163" s="220">
        <v>0</v>
      </c>
    </row>
    <row r="164" s="89" customFormat="1" ht="16.95" customHeight="1" spans="1:2">
      <c r="A164" s="221" t="s">
        <v>2211</v>
      </c>
      <c r="B164" s="220">
        <v>0</v>
      </c>
    </row>
    <row r="165" s="89" customFormat="1" ht="16.95" customHeight="1" spans="1:2">
      <c r="A165" s="221" t="s">
        <v>2212</v>
      </c>
      <c r="B165" s="220">
        <v>0</v>
      </c>
    </row>
    <row r="166" s="89" customFormat="1" ht="16.95" customHeight="1" spans="1:2">
      <c r="A166" s="221" t="s">
        <v>2213</v>
      </c>
      <c r="B166" s="220">
        <v>0</v>
      </c>
    </row>
    <row r="167" s="89" customFormat="1" ht="16.95" customHeight="1" spans="1:2">
      <c r="A167" s="221" t="s">
        <v>2214</v>
      </c>
      <c r="B167" s="220">
        <v>0</v>
      </c>
    </row>
    <row r="168" s="89" customFormat="1" ht="16.95" customHeight="1" spans="1:2">
      <c r="A168" s="221" t="s">
        <v>2215</v>
      </c>
      <c r="B168" s="220">
        <v>0</v>
      </c>
    </row>
    <row r="169" s="89" customFormat="1" ht="16.95" customHeight="1" spans="1:2">
      <c r="A169" s="221" t="s">
        <v>2216</v>
      </c>
      <c r="B169" s="220">
        <v>0</v>
      </c>
    </row>
    <row r="170" s="89" customFormat="1" ht="16.95" customHeight="1" spans="1:2">
      <c r="A170" s="221" t="s">
        <v>2217</v>
      </c>
      <c r="B170" s="220">
        <v>0</v>
      </c>
    </row>
    <row r="171" s="89" customFormat="1" ht="16.95" customHeight="1" spans="1:2">
      <c r="A171" s="219" t="s">
        <v>2093</v>
      </c>
      <c r="B171" s="220">
        <v>0</v>
      </c>
    </row>
    <row r="172" s="89" customFormat="1" ht="16.95" customHeight="1" spans="1:2">
      <c r="A172" s="221" t="s">
        <v>2218</v>
      </c>
      <c r="B172" s="220">
        <v>0</v>
      </c>
    </row>
    <row r="173" s="89" customFormat="1" ht="16.95" customHeight="1" spans="1:2">
      <c r="A173" s="221" t="s">
        <v>2219</v>
      </c>
      <c r="B173" s="220">
        <v>0</v>
      </c>
    </row>
    <row r="174" s="89" customFormat="1" ht="16.95" customHeight="1" spans="1:2">
      <c r="A174" s="219" t="s">
        <v>2094</v>
      </c>
      <c r="B174" s="220">
        <v>0</v>
      </c>
    </row>
    <row r="175" s="89" customFormat="1" ht="16.95" customHeight="1" spans="1:2">
      <c r="A175" s="221" t="s">
        <v>2218</v>
      </c>
      <c r="B175" s="220">
        <v>0</v>
      </c>
    </row>
    <row r="176" s="89" customFormat="1" ht="16.95" customHeight="1" spans="1:2">
      <c r="A176" s="221" t="s">
        <v>2220</v>
      </c>
      <c r="B176" s="220">
        <v>0</v>
      </c>
    </row>
    <row r="177" s="89" customFormat="1" ht="16.95" customHeight="1" spans="1:2">
      <c r="A177" s="219" t="s">
        <v>2095</v>
      </c>
      <c r="B177" s="220">
        <v>0</v>
      </c>
    </row>
    <row r="178" s="89" customFormat="1" ht="16.95" customHeight="1" spans="1:2">
      <c r="A178" s="219" t="s">
        <v>1580</v>
      </c>
      <c r="B178" s="220">
        <v>0</v>
      </c>
    </row>
    <row r="179" s="89" customFormat="1" ht="16.95" customHeight="1" spans="1:2">
      <c r="A179" s="219" t="s">
        <v>2096</v>
      </c>
      <c r="B179" s="220">
        <v>0</v>
      </c>
    </row>
    <row r="180" s="89" customFormat="1" ht="16.95" customHeight="1" spans="1:2">
      <c r="A180" s="221" t="s">
        <v>2221</v>
      </c>
      <c r="B180" s="220">
        <v>0</v>
      </c>
    </row>
    <row r="181" s="89" customFormat="1" ht="16.95" customHeight="1" spans="1:2">
      <c r="A181" s="221" t="s">
        <v>2222</v>
      </c>
      <c r="B181" s="220">
        <v>0</v>
      </c>
    </row>
    <row r="182" s="89" customFormat="1" ht="16.95" customHeight="1" spans="1:2">
      <c r="A182" s="221" t="s">
        <v>2223</v>
      </c>
      <c r="B182" s="220">
        <v>0</v>
      </c>
    </row>
    <row r="183" s="89" customFormat="1" ht="16.95" customHeight="1" spans="1:2">
      <c r="A183" s="219" t="s">
        <v>1638</v>
      </c>
      <c r="B183" s="220">
        <v>0</v>
      </c>
    </row>
    <row r="184" s="89" customFormat="1" ht="16.95" customHeight="1" spans="1:2">
      <c r="A184" s="219" t="s">
        <v>1658</v>
      </c>
      <c r="B184" s="220">
        <v>0</v>
      </c>
    </row>
    <row r="185" s="89" customFormat="1" ht="16.95" customHeight="1" spans="1:2">
      <c r="A185" s="221" t="s">
        <v>2224</v>
      </c>
      <c r="B185" s="220">
        <v>0</v>
      </c>
    </row>
    <row r="186" s="89" customFormat="1" ht="16.95" customHeight="1" spans="1:2">
      <c r="A186" s="221" t="s">
        <v>2225</v>
      </c>
      <c r="B186" s="220">
        <v>0</v>
      </c>
    </row>
    <row r="187" s="89" customFormat="1" ht="16.95" customHeight="1" spans="1:2">
      <c r="A187" s="219" t="s">
        <v>1884</v>
      </c>
      <c r="B187" s="220">
        <v>61551</v>
      </c>
    </row>
    <row r="188" s="89" customFormat="1" ht="16.95" customHeight="1" spans="1:2">
      <c r="A188" s="219" t="s">
        <v>2097</v>
      </c>
      <c r="B188" s="220">
        <v>60599</v>
      </c>
    </row>
    <row r="189" s="89" customFormat="1" ht="16.95" customHeight="1" spans="1:2">
      <c r="A189" s="221" t="s">
        <v>2226</v>
      </c>
      <c r="B189" s="220">
        <v>0</v>
      </c>
    </row>
    <row r="190" s="89" customFormat="1" ht="16.95" customHeight="1" spans="1:2">
      <c r="A190" s="221" t="s">
        <v>2227</v>
      </c>
      <c r="B190" s="220">
        <v>32369</v>
      </c>
    </row>
    <row r="191" s="89" customFormat="1" ht="16.95" customHeight="1" spans="1:2">
      <c r="A191" s="221" t="s">
        <v>2228</v>
      </c>
      <c r="B191" s="220">
        <v>28230</v>
      </c>
    </row>
    <row r="192" s="89" customFormat="1" ht="16.95" customHeight="1" spans="1:2">
      <c r="A192" s="219" t="s">
        <v>2098</v>
      </c>
      <c r="B192" s="220">
        <v>0</v>
      </c>
    </row>
    <row r="193" s="89" customFormat="1" ht="16.95" customHeight="1" spans="1:2">
      <c r="A193" s="221" t="s">
        <v>2229</v>
      </c>
      <c r="B193" s="220">
        <v>0</v>
      </c>
    </row>
    <row r="194" s="89" customFormat="1" ht="16.95" customHeight="1" spans="1:2">
      <c r="A194" s="221" t="s">
        <v>2230</v>
      </c>
      <c r="B194" s="220">
        <v>0</v>
      </c>
    </row>
    <row r="195" s="89" customFormat="1" ht="16.95" customHeight="1" spans="1:2">
      <c r="A195" s="221" t="s">
        <v>2231</v>
      </c>
      <c r="B195" s="220">
        <v>0</v>
      </c>
    </row>
    <row r="196" s="89" customFormat="1" ht="16.95" customHeight="1" spans="1:2">
      <c r="A196" s="221" t="s">
        <v>2232</v>
      </c>
      <c r="B196" s="220">
        <v>0</v>
      </c>
    </row>
    <row r="197" s="89" customFormat="1" ht="16.95" customHeight="1" spans="1:2">
      <c r="A197" s="221" t="s">
        <v>2233</v>
      </c>
      <c r="B197" s="220">
        <v>0</v>
      </c>
    </row>
    <row r="198" s="89" customFormat="1" ht="16.95" customHeight="1" spans="1:2">
      <c r="A198" s="221" t="s">
        <v>2234</v>
      </c>
      <c r="B198" s="220">
        <v>0</v>
      </c>
    </row>
    <row r="199" s="89" customFormat="1" ht="16.95" customHeight="1" spans="1:2">
      <c r="A199" s="221" t="s">
        <v>2235</v>
      </c>
      <c r="B199" s="220">
        <v>0</v>
      </c>
    </row>
    <row r="200" s="89" customFormat="1" ht="16.95" customHeight="1" spans="1:2">
      <c r="A200" s="221" t="s">
        <v>2236</v>
      </c>
      <c r="B200" s="220">
        <v>0</v>
      </c>
    </row>
    <row r="201" s="89" customFormat="1" ht="16.95" customHeight="1" spans="1:2">
      <c r="A201" s="219" t="s">
        <v>2099</v>
      </c>
      <c r="B201" s="220">
        <v>0</v>
      </c>
    </row>
    <row r="202" s="89" customFormat="1" ht="16.95" customHeight="1" spans="1:2">
      <c r="A202" s="219" t="s">
        <v>2100</v>
      </c>
      <c r="B202" s="220">
        <v>952</v>
      </c>
    </row>
    <row r="203" s="89" customFormat="1" ht="16.95" customHeight="1" spans="1:2">
      <c r="A203" s="221" t="s">
        <v>2237</v>
      </c>
      <c r="B203" s="220">
        <v>0</v>
      </c>
    </row>
    <row r="204" s="89" customFormat="1" ht="16.95" customHeight="1" spans="1:2">
      <c r="A204" s="221" t="s">
        <v>2238</v>
      </c>
      <c r="B204" s="220">
        <v>645</v>
      </c>
    </row>
    <row r="205" s="89" customFormat="1" ht="16.95" customHeight="1" spans="1:2">
      <c r="A205" s="221" t="s">
        <v>2239</v>
      </c>
      <c r="B205" s="220">
        <v>258</v>
      </c>
    </row>
    <row r="206" s="89" customFormat="1" ht="16.95" customHeight="1" spans="1:2">
      <c r="A206" s="221" t="s">
        <v>2240</v>
      </c>
      <c r="B206" s="220">
        <v>0</v>
      </c>
    </row>
    <row r="207" s="89" customFormat="1" ht="16.95" customHeight="1" spans="1:2">
      <c r="A207" s="221" t="s">
        <v>2241</v>
      </c>
      <c r="B207" s="220">
        <v>11</v>
      </c>
    </row>
    <row r="208" s="89" customFormat="1" ht="16.95" customHeight="1" spans="1:2">
      <c r="A208" s="221" t="s">
        <v>2242</v>
      </c>
      <c r="B208" s="220">
        <v>38</v>
      </c>
    </row>
    <row r="209" s="89" customFormat="1" ht="16.95" customHeight="1" spans="1:2">
      <c r="A209" s="221" t="s">
        <v>2243</v>
      </c>
      <c r="B209" s="220">
        <v>0</v>
      </c>
    </row>
    <row r="210" s="89" customFormat="1" ht="16.95" customHeight="1" spans="1:2">
      <c r="A210" s="221" t="s">
        <v>2244</v>
      </c>
      <c r="B210" s="220">
        <v>0</v>
      </c>
    </row>
    <row r="211" s="89" customFormat="1" ht="16.95" customHeight="1" spans="1:2">
      <c r="A211" s="221" t="s">
        <v>2245</v>
      </c>
      <c r="B211" s="220">
        <v>0</v>
      </c>
    </row>
    <row r="212" s="89" customFormat="1" ht="16.95" customHeight="1" spans="1:2">
      <c r="A212" s="221" t="s">
        <v>2246</v>
      </c>
      <c r="B212" s="220">
        <v>0</v>
      </c>
    </row>
    <row r="213" s="89" customFormat="1" ht="16.95" customHeight="1" spans="1:2">
      <c r="A213" s="221" t="s">
        <v>2247</v>
      </c>
      <c r="B213" s="220">
        <v>0</v>
      </c>
    </row>
    <row r="214" s="89" customFormat="1" ht="16.95" customHeight="1" spans="1:2">
      <c r="A214" s="219" t="s">
        <v>1810</v>
      </c>
      <c r="B214" s="220">
        <v>8449</v>
      </c>
    </row>
    <row r="215" s="89" customFormat="1" ht="16.95" customHeight="1" spans="1:2">
      <c r="A215" s="219" t="s">
        <v>2101</v>
      </c>
      <c r="B215" s="220">
        <v>8449</v>
      </c>
    </row>
    <row r="216" s="89" customFormat="1" ht="16.95" customHeight="1" spans="1:2">
      <c r="A216" s="221" t="s">
        <v>2248</v>
      </c>
      <c r="B216" s="220">
        <v>0</v>
      </c>
    </row>
    <row r="217" s="89" customFormat="1" ht="16.95" customHeight="1" spans="1:2">
      <c r="A217" s="221" t="s">
        <v>2249</v>
      </c>
      <c r="B217" s="220">
        <v>0</v>
      </c>
    </row>
    <row r="218" s="89" customFormat="1" ht="16.95" customHeight="1" spans="1:2">
      <c r="A218" s="221" t="s">
        <v>2250</v>
      </c>
      <c r="B218" s="220">
        <v>1636</v>
      </c>
    </row>
    <row r="219" s="89" customFormat="1" ht="16.95" customHeight="1" spans="1:2">
      <c r="A219" s="221" t="s">
        <v>2251</v>
      </c>
      <c r="B219" s="220">
        <v>0</v>
      </c>
    </row>
    <row r="220" s="89" customFormat="1" ht="16.95" customHeight="1" spans="1:2">
      <c r="A220" s="221" t="s">
        <v>2252</v>
      </c>
      <c r="B220" s="220">
        <v>0</v>
      </c>
    </row>
    <row r="221" s="89" customFormat="1" ht="16.95" customHeight="1" spans="1:2">
      <c r="A221" s="221" t="s">
        <v>2253</v>
      </c>
      <c r="B221" s="220">
        <v>0</v>
      </c>
    </row>
    <row r="222" s="89" customFormat="1" ht="16.95" customHeight="1" spans="1:2">
      <c r="A222" s="221" t="s">
        <v>2254</v>
      </c>
      <c r="B222" s="220">
        <v>0</v>
      </c>
    </row>
    <row r="223" s="89" customFormat="1" ht="16.95" customHeight="1" spans="1:2">
      <c r="A223" s="221" t="s">
        <v>2255</v>
      </c>
      <c r="B223" s="220">
        <v>0</v>
      </c>
    </row>
    <row r="224" s="89" customFormat="1" ht="16.95" customHeight="1" spans="1:2">
      <c r="A224" s="221" t="s">
        <v>2256</v>
      </c>
      <c r="B224" s="220">
        <v>0</v>
      </c>
    </row>
    <row r="225" s="89" customFormat="1" ht="16.95" customHeight="1" spans="1:2">
      <c r="A225" s="221" t="s">
        <v>2257</v>
      </c>
      <c r="B225" s="220">
        <v>0</v>
      </c>
    </row>
    <row r="226" s="89" customFormat="1" ht="16.95" customHeight="1" spans="1:2">
      <c r="A226" s="221" t="s">
        <v>2258</v>
      </c>
      <c r="B226" s="220">
        <v>475</v>
      </c>
    </row>
    <row r="227" s="89" customFormat="1" ht="16.95" customHeight="1" spans="1:2">
      <c r="A227" s="221" t="s">
        <v>2259</v>
      </c>
      <c r="B227" s="220">
        <v>0</v>
      </c>
    </row>
    <row r="228" s="89" customFormat="1" ht="16.95" customHeight="1" spans="1:2">
      <c r="A228" s="221" t="s">
        <v>2260</v>
      </c>
      <c r="B228" s="220">
        <v>3081</v>
      </c>
    </row>
    <row r="229" s="89" customFormat="1" ht="16.95" customHeight="1" spans="1:2">
      <c r="A229" s="221" t="s">
        <v>2261</v>
      </c>
      <c r="B229" s="220">
        <v>3257</v>
      </c>
    </row>
    <row r="230" s="89" customFormat="1" ht="16.95" customHeight="1" spans="1:2">
      <c r="A230" s="221" t="s">
        <v>2262</v>
      </c>
      <c r="B230" s="220">
        <v>0</v>
      </c>
    </row>
    <row r="231" s="89" customFormat="1" ht="16.95" customHeight="1" spans="1:2">
      <c r="A231" s="219" t="s">
        <v>1822</v>
      </c>
      <c r="B231" s="220">
        <v>81</v>
      </c>
    </row>
    <row r="232" s="89" customFormat="1" ht="16.95" customHeight="1" spans="1:2">
      <c r="A232" s="219" t="s">
        <v>2102</v>
      </c>
      <c r="B232" s="220">
        <v>81</v>
      </c>
    </row>
    <row r="233" s="89" customFormat="1" ht="16.95" customHeight="1" spans="1:2">
      <c r="A233" s="221" t="s">
        <v>2263</v>
      </c>
      <c r="B233" s="220">
        <v>0</v>
      </c>
    </row>
    <row r="234" s="89" customFormat="1" ht="16.95" customHeight="1" spans="1:2">
      <c r="A234" s="221" t="s">
        <v>2264</v>
      </c>
      <c r="B234" s="220">
        <v>0</v>
      </c>
    </row>
    <row r="235" s="89" customFormat="1" ht="16.95" customHeight="1" spans="1:2">
      <c r="A235" s="221" t="s">
        <v>2265</v>
      </c>
      <c r="B235" s="220">
        <v>0</v>
      </c>
    </row>
    <row r="236" s="89" customFormat="1" ht="16.95" customHeight="1" spans="1:2">
      <c r="A236" s="221" t="s">
        <v>2266</v>
      </c>
      <c r="B236" s="220">
        <v>0</v>
      </c>
    </row>
    <row r="237" s="89" customFormat="1" ht="16.95" customHeight="1" spans="1:2">
      <c r="A237" s="221" t="s">
        <v>2267</v>
      </c>
      <c r="B237" s="220">
        <v>0</v>
      </c>
    </row>
    <row r="238" s="89" customFormat="1" ht="16.95" customHeight="1" spans="1:2">
      <c r="A238" s="221" t="s">
        <v>2268</v>
      </c>
      <c r="B238" s="220">
        <v>0</v>
      </c>
    </row>
    <row r="239" s="89" customFormat="1" ht="16.95" customHeight="1" spans="1:2">
      <c r="A239" s="221" t="s">
        <v>2269</v>
      </c>
      <c r="B239" s="220">
        <v>0</v>
      </c>
    </row>
    <row r="240" s="89" customFormat="1" ht="16.95" customHeight="1" spans="1:2">
      <c r="A240" s="221" t="s">
        <v>2270</v>
      </c>
      <c r="B240" s="220">
        <v>0</v>
      </c>
    </row>
    <row r="241" s="89" customFormat="1" ht="16.95" customHeight="1" spans="1:2">
      <c r="A241" s="221" t="s">
        <v>2271</v>
      </c>
      <c r="B241" s="220">
        <v>0</v>
      </c>
    </row>
    <row r="242" s="89" customFormat="1" ht="16.95" customHeight="1" spans="1:2">
      <c r="A242" s="221" t="s">
        <v>2272</v>
      </c>
      <c r="B242" s="220">
        <v>0</v>
      </c>
    </row>
    <row r="243" s="89" customFormat="1" ht="16.95" customHeight="1" spans="1:2">
      <c r="A243" s="221" t="s">
        <v>2273</v>
      </c>
      <c r="B243" s="220">
        <v>0</v>
      </c>
    </row>
    <row r="244" s="89" customFormat="1" ht="16.95" customHeight="1" spans="1:2">
      <c r="A244" s="221" t="s">
        <v>2274</v>
      </c>
      <c r="B244" s="220">
        <v>0</v>
      </c>
    </row>
    <row r="245" s="89" customFormat="1" ht="16.95" customHeight="1" spans="1:2">
      <c r="A245" s="221" t="s">
        <v>2275</v>
      </c>
      <c r="B245" s="220">
        <v>15</v>
      </c>
    </row>
    <row r="246" s="89" customFormat="1" ht="16.95" customHeight="1" spans="1:2">
      <c r="A246" s="221" t="s">
        <v>2276</v>
      </c>
      <c r="B246" s="220">
        <v>38</v>
      </c>
    </row>
    <row r="247" s="89" customFormat="1" ht="16.95" customHeight="1" spans="1:2">
      <c r="A247" s="221" t="s">
        <v>2277</v>
      </c>
      <c r="B247" s="220">
        <v>28</v>
      </c>
    </row>
    <row r="248" s="89" customFormat="1" ht="16.95" customHeight="1" spans="1:2">
      <c r="A248" s="263" t="s">
        <v>2103</v>
      </c>
      <c r="B248" s="220">
        <v>0</v>
      </c>
    </row>
    <row r="249" s="89" customFormat="1" ht="16.95" customHeight="1" spans="1:2">
      <c r="A249" s="263" t="s">
        <v>1847</v>
      </c>
      <c r="B249" s="220">
        <v>0</v>
      </c>
    </row>
    <row r="250" s="89" customFormat="1" ht="16.95" customHeight="1" spans="1:2">
      <c r="A250" s="230" t="s">
        <v>2278</v>
      </c>
      <c r="B250" s="220">
        <v>0</v>
      </c>
    </row>
    <row r="251" s="89" customFormat="1" ht="16.95" customHeight="1" spans="1:2">
      <c r="A251" s="230" t="s">
        <v>2279</v>
      </c>
      <c r="B251" s="220">
        <v>0</v>
      </c>
    </row>
    <row r="252" s="89" customFormat="1" ht="16.95" customHeight="1" spans="1:2">
      <c r="A252" s="230" t="s">
        <v>2280</v>
      </c>
      <c r="B252" s="220">
        <v>0</v>
      </c>
    </row>
    <row r="253" s="89" customFormat="1" ht="16.95" customHeight="1" spans="1:2">
      <c r="A253" s="230" t="s">
        <v>2281</v>
      </c>
      <c r="B253" s="220">
        <v>0</v>
      </c>
    </row>
    <row r="254" s="89" customFormat="1" ht="16.95" customHeight="1" spans="1:2">
      <c r="A254" s="230" t="s">
        <v>2282</v>
      </c>
      <c r="B254" s="220">
        <v>0</v>
      </c>
    </row>
    <row r="255" s="89" customFormat="1" ht="16.95" customHeight="1" spans="1:2">
      <c r="A255" s="230" t="s">
        <v>2283</v>
      </c>
      <c r="B255" s="220">
        <v>0</v>
      </c>
    </row>
    <row r="256" s="89" customFormat="1" ht="16.95" customHeight="1" spans="1:2">
      <c r="A256" s="230" t="s">
        <v>2284</v>
      </c>
      <c r="B256" s="220">
        <v>0</v>
      </c>
    </row>
    <row r="257" s="89" customFormat="1" ht="16.95" customHeight="1" spans="1:2">
      <c r="A257" s="230" t="s">
        <v>2285</v>
      </c>
      <c r="B257" s="220">
        <v>0</v>
      </c>
    </row>
    <row r="258" s="89" customFormat="1" ht="16.95" customHeight="1" spans="1:2">
      <c r="A258" s="230" t="s">
        <v>2286</v>
      </c>
      <c r="B258" s="220">
        <v>0</v>
      </c>
    </row>
    <row r="259" s="89" customFormat="1" ht="16.95" customHeight="1" spans="1:2">
      <c r="A259" s="230" t="s">
        <v>2287</v>
      </c>
      <c r="B259" s="220">
        <v>0</v>
      </c>
    </row>
    <row r="260" s="89" customFormat="1" ht="16.95" customHeight="1" spans="1:2">
      <c r="A260" s="230" t="s">
        <v>2288</v>
      </c>
      <c r="B260" s="220">
        <v>0</v>
      </c>
    </row>
    <row r="261" s="89" customFormat="1" ht="16.95" customHeight="1" spans="1:2">
      <c r="A261" s="230" t="s">
        <v>2289</v>
      </c>
      <c r="B261" s="220">
        <v>0</v>
      </c>
    </row>
    <row r="262" s="89" customFormat="1" ht="16.95" customHeight="1" spans="1:2">
      <c r="A262" s="263" t="s">
        <v>2104</v>
      </c>
      <c r="B262" s="220">
        <v>0</v>
      </c>
    </row>
    <row r="263" s="89" customFormat="1" ht="16.95" customHeight="1" spans="1:2">
      <c r="A263" s="230" t="s">
        <v>1617</v>
      </c>
      <c r="B263" s="220">
        <v>0</v>
      </c>
    </row>
    <row r="264" s="89" customFormat="1" ht="16.95" customHeight="1" spans="1:2">
      <c r="A264" s="230" t="s">
        <v>1662</v>
      </c>
      <c r="B264" s="220">
        <v>0</v>
      </c>
    </row>
    <row r="265" s="89" customFormat="1" ht="16.95" customHeight="1" spans="1:2">
      <c r="A265" s="230" t="s">
        <v>2290</v>
      </c>
      <c r="B265" s="220">
        <v>0</v>
      </c>
    </row>
    <row r="266" s="89" customFormat="1" ht="16.95" customHeight="1" spans="1:2">
      <c r="A266" s="230" t="s">
        <v>2291</v>
      </c>
      <c r="B266" s="220">
        <v>0</v>
      </c>
    </row>
    <row r="267" s="89" customFormat="1" ht="16.95" customHeight="1" spans="1:2">
      <c r="A267" s="230" t="s">
        <v>2292</v>
      </c>
      <c r="B267" s="220">
        <v>0</v>
      </c>
    </row>
    <row r="268" ht="18" customHeight="1" spans="1:2">
      <c r="A268" s="230" t="s">
        <v>2293</v>
      </c>
      <c r="B268" s="220">
        <v>0</v>
      </c>
    </row>
  </sheetData>
  <mergeCells count="1">
    <mergeCell ref="A1:B1"/>
  </mergeCells>
  <pageMargins left="0.75" right="0.75" top="1" bottom="1" header="0.5" footer="0.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dimension ref="A1:B25"/>
  <sheetViews>
    <sheetView zoomScale="90" zoomScaleNormal="90" workbookViewId="0">
      <selection activeCell="A18" sqref="A18"/>
    </sheetView>
  </sheetViews>
  <sheetFormatPr defaultColWidth="7" defaultRowHeight="11.25" outlineLevelCol="1"/>
  <cols>
    <col min="1" max="1" width="61.75" style="249" customWidth="1"/>
    <col min="2" max="2" width="16.25" style="250" customWidth="1"/>
    <col min="3" max="16384" width="7" style="249"/>
  </cols>
  <sheetData>
    <row r="1" s="249" customFormat="1" ht="36" customHeight="1" spans="1:2">
      <c r="A1" s="4" t="s">
        <v>2294</v>
      </c>
      <c r="B1" s="251"/>
    </row>
    <row r="2" s="249" customFormat="1" ht="15" customHeight="1" spans="2:2">
      <c r="B2" s="252" t="s">
        <v>713</v>
      </c>
    </row>
    <row r="3" s="249" customFormat="1" ht="30" customHeight="1" spans="1:2">
      <c r="A3" s="253" t="s">
        <v>2295</v>
      </c>
      <c r="B3" s="254" t="s">
        <v>2296</v>
      </c>
    </row>
    <row r="4" s="249" customFormat="1" ht="26" customHeight="1" spans="1:2">
      <c r="A4" s="255" t="s">
        <v>1975</v>
      </c>
      <c r="B4" s="256">
        <v>5649</v>
      </c>
    </row>
    <row r="5" s="249" customFormat="1" ht="26" customHeight="1" spans="1:2">
      <c r="A5" s="257" t="s">
        <v>2297</v>
      </c>
      <c r="B5" s="258">
        <v>126</v>
      </c>
    </row>
    <row r="6" s="249" customFormat="1" ht="26" customHeight="1" spans="1:2">
      <c r="A6" s="257" t="s">
        <v>2298</v>
      </c>
      <c r="B6" s="258">
        <v>816</v>
      </c>
    </row>
    <row r="7" s="249" customFormat="1" ht="26" customHeight="1" spans="1:2">
      <c r="A7" s="257" t="s">
        <v>2299</v>
      </c>
      <c r="B7" s="258">
        <v>7</v>
      </c>
    </row>
    <row r="8" s="249" customFormat="1" ht="26" customHeight="1" spans="1:2">
      <c r="A8" s="257" t="s">
        <v>2300</v>
      </c>
      <c r="B8" s="258">
        <v>28</v>
      </c>
    </row>
    <row r="9" s="249" customFormat="1" ht="26" customHeight="1" spans="1:2">
      <c r="A9" s="257" t="s">
        <v>2301</v>
      </c>
      <c r="B9" s="258">
        <v>13</v>
      </c>
    </row>
    <row r="10" s="249" customFormat="1" ht="26" customHeight="1" spans="1:2">
      <c r="A10" s="257" t="s">
        <v>2302</v>
      </c>
      <c r="B10" s="258">
        <v>42</v>
      </c>
    </row>
    <row r="11" s="249" customFormat="1" ht="26" customHeight="1" spans="1:2">
      <c r="A11" s="257" t="s">
        <v>2303</v>
      </c>
      <c r="B11" s="258">
        <v>27</v>
      </c>
    </row>
    <row r="12" s="249" customFormat="1" ht="26" customHeight="1" spans="1:2">
      <c r="A12" s="257" t="s">
        <v>2303</v>
      </c>
      <c r="B12" s="258">
        <v>20</v>
      </c>
    </row>
    <row r="13" s="249" customFormat="1" ht="26" customHeight="1" spans="1:2">
      <c r="A13" s="257" t="s">
        <v>2303</v>
      </c>
      <c r="B13" s="258">
        <v>125</v>
      </c>
    </row>
    <row r="14" s="249" customFormat="1" ht="26" customHeight="1" spans="1:2">
      <c r="A14" s="257" t="s">
        <v>2304</v>
      </c>
      <c r="B14" s="258">
        <v>28</v>
      </c>
    </row>
    <row r="15" s="249" customFormat="1" ht="26" customHeight="1" spans="1:2">
      <c r="A15" s="257" t="s">
        <v>2305</v>
      </c>
      <c r="B15" s="258">
        <v>1</v>
      </c>
    </row>
    <row r="16" s="249" customFormat="1" ht="26" customHeight="1" spans="1:2">
      <c r="A16" s="257" t="s">
        <v>2300</v>
      </c>
      <c r="B16" s="258">
        <v>6</v>
      </c>
    </row>
    <row r="17" s="249" customFormat="1" ht="26" customHeight="1" spans="1:2">
      <c r="A17" s="257" t="s">
        <v>2297</v>
      </c>
      <c r="B17" s="258">
        <v>30</v>
      </c>
    </row>
    <row r="18" s="249" customFormat="1" ht="26" customHeight="1" spans="1:2">
      <c r="A18" s="257" t="s">
        <v>2306</v>
      </c>
      <c r="B18" s="259">
        <v>526</v>
      </c>
    </row>
    <row r="19" s="249" customFormat="1" ht="26" customHeight="1" spans="1:2">
      <c r="A19" s="257" t="s">
        <v>2302</v>
      </c>
      <c r="B19" s="258">
        <v>199</v>
      </c>
    </row>
    <row r="20" s="249" customFormat="1" ht="26" customHeight="1" spans="1:2">
      <c r="A20" s="257" t="s">
        <v>2302</v>
      </c>
      <c r="B20" s="258">
        <v>200</v>
      </c>
    </row>
    <row r="21" s="249" customFormat="1" ht="26" customHeight="1" spans="1:2">
      <c r="A21" s="257" t="s">
        <v>2301</v>
      </c>
      <c r="B21" s="258">
        <v>17</v>
      </c>
    </row>
    <row r="22" s="249" customFormat="1" ht="26" customHeight="1" spans="1:2">
      <c r="A22" s="257" t="s">
        <v>2307</v>
      </c>
      <c r="B22" s="258">
        <v>300</v>
      </c>
    </row>
    <row r="23" s="249" customFormat="1" ht="26" customHeight="1" spans="1:2">
      <c r="A23" s="257" t="s">
        <v>2012</v>
      </c>
      <c r="B23" s="258">
        <v>3138</v>
      </c>
    </row>
    <row r="24" s="249" customFormat="1" ht="12" spans="1:2">
      <c r="A24" s="260"/>
      <c r="B24" s="260"/>
    </row>
    <row r="25" s="249" customFormat="1" ht="12" spans="1:2">
      <c r="A25" s="260"/>
      <c r="B25" s="260"/>
    </row>
  </sheetData>
  <mergeCells count="1">
    <mergeCell ref="A1:B1"/>
  </mergeCells>
  <pageMargins left="0.75" right="0.75" top="1" bottom="1" header="0.5" footer="0.5"/>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dimension ref="A1:C7"/>
  <sheetViews>
    <sheetView workbookViewId="0">
      <selection activeCell="G23" sqref="G23"/>
    </sheetView>
  </sheetViews>
  <sheetFormatPr defaultColWidth="9" defaultRowHeight="14.25" outlineLevelRow="6" outlineLevelCol="2"/>
  <cols>
    <col min="1" max="3" width="26.375" style="89" customWidth="1"/>
    <col min="4" max="16384" width="9" style="89"/>
  </cols>
  <sheetData>
    <row r="1" s="89" customFormat="1" spans="1:3">
      <c r="A1" s="246" t="s">
        <v>2308</v>
      </c>
      <c r="B1" s="246"/>
      <c r="C1" s="246"/>
    </row>
    <row r="2" s="89" customFormat="1" spans="1:3">
      <c r="A2" s="246"/>
      <c r="B2" s="246"/>
      <c r="C2" s="246"/>
    </row>
    <row r="3" s="89" customFormat="1" spans="1:3">
      <c r="A3" s="246"/>
      <c r="B3" s="246"/>
      <c r="C3" s="246"/>
    </row>
    <row r="4" s="89" customFormat="1" ht="21.75" customHeight="1" spans="1:3">
      <c r="A4" s="247" t="s">
        <v>713</v>
      </c>
      <c r="B4" s="247"/>
      <c r="C4" s="247"/>
    </row>
    <row r="5" s="89" customFormat="1" ht="30" customHeight="1" spans="1:3">
      <c r="A5" s="248" t="s">
        <v>2015</v>
      </c>
      <c r="B5" s="248" t="s">
        <v>2309</v>
      </c>
      <c r="C5" s="248"/>
    </row>
    <row r="6" s="89" customFormat="1" ht="30" customHeight="1" spans="1:3">
      <c r="A6" s="248" t="s">
        <v>2017</v>
      </c>
      <c r="B6" s="248" t="s">
        <v>2018</v>
      </c>
      <c r="C6" s="248" t="s">
        <v>2019</v>
      </c>
    </row>
    <row r="7" s="89" customFormat="1" ht="30" customHeight="1" spans="1:3">
      <c r="A7" s="248"/>
      <c r="B7" s="248">
        <v>323291</v>
      </c>
      <c r="C7" s="248">
        <v>323293</v>
      </c>
    </row>
  </sheetData>
  <mergeCells count="4">
    <mergeCell ref="A4:C4"/>
    <mergeCell ref="B5:C5"/>
    <mergeCell ref="A6:A7"/>
    <mergeCell ref="A1:C3"/>
  </mergeCells>
  <pageMargins left="0.75" right="0.75" top="1" bottom="1" header="0.5" footer="0.5"/>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dimension ref="A1:B11"/>
  <sheetViews>
    <sheetView workbookViewId="0">
      <selection activeCell="A18" sqref="A18"/>
    </sheetView>
  </sheetViews>
  <sheetFormatPr defaultColWidth="9.15" defaultRowHeight="14.25" outlineLevelCol="1"/>
  <cols>
    <col min="1" max="1" width="41" style="89" customWidth="1"/>
    <col min="2" max="2" width="36.875" style="89" customWidth="1"/>
    <col min="3" max="254" width="9.15" style="89" customWidth="1"/>
    <col min="255" max="16382" width="9.15" style="89"/>
    <col min="16383" max="16384" width="9.15" style="240"/>
  </cols>
  <sheetData>
    <row r="1" s="89" customFormat="1" ht="35.25" customHeight="1" spans="1:2">
      <c r="A1" s="90" t="s">
        <v>2310</v>
      </c>
      <c r="B1" s="90"/>
    </row>
    <row r="2" s="89" customFormat="1" ht="15.75" customHeight="1" spans="1:2">
      <c r="A2" s="91" t="s">
        <v>35</v>
      </c>
      <c r="B2" s="91"/>
    </row>
    <row r="3" s="89" customFormat="1" ht="17" customHeight="1" spans="1:2">
      <c r="A3" s="243" t="s">
        <v>2311</v>
      </c>
      <c r="B3" s="243" t="s">
        <v>37</v>
      </c>
    </row>
    <row r="4" s="89" customFormat="1" ht="17" customHeight="1" spans="1:2">
      <c r="A4" s="218" t="s">
        <v>2312</v>
      </c>
      <c r="B4" s="220">
        <v>1502</v>
      </c>
    </row>
    <row r="5" s="89" customFormat="1" ht="17" customHeight="1" spans="1:2">
      <c r="A5" s="219" t="s">
        <v>64</v>
      </c>
      <c r="B5" s="220">
        <v>1502</v>
      </c>
    </row>
    <row r="6" s="89" customFormat="1" ht="17" customHeight="1" spans="1:2">
      <c r="A6" s="221" t="s">
        <v>627</v>
      </c>
      <c r="B6" s="220">
        <v>1502</v>
      </c>
    </row>
    <row r="7" s="89" customFormat="1" ht="17" customHeight="1" spans="1:2">
      <c r="A7" s="221" t="s">
        <v>631</v>
      </c>
      <c r="B7" s="220">
        <v>0</v>
      </c>
    </row>
    <row r="8" s="89" customFormat="1" ht="17" customHeight="1" spans="1:2">
      <c r="A8" s="221" t="s">
        <v>634</v>
      </c>
      <c r="B8" s="220">
        <v>0</v>
      </c>
    </row>
    <row r="9" s="89" customFormat="1" spans="1:2">
      <c r="A9" s="221" t="s">
        <v>636</v>
      </c>
      <c r="B9" s="220">
        <v>0</v>
      </c>
    </row>
    <row r="10" s="89" customFormat="1" spans="1:2">
      <c r="A10" s="221" t="s">
        <v>2313</v>
      </c>
      <c r="B10" s="220">
        <v>0</v>
      </c>
    </row>
    <row r="11" s="89" customFormat="1" ht="17" customHeight="1"/>
  </sheetData>
  <mergeCells count="2">
    <mergeCell ref="A1:B1"/>
    <mergeCell ref="A2:B2"/>
  </mergeCells>
  <pageMargins left="0.75" right="0.75" top="1" bottom="1" header="0.5" footer="0.5"/>
  <pageSetup paperSize="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dimension ref="A1:XFD95"/>
  <sheetViews>
    <sheetView workbookViewId="0">
      <selection activeCell="A18" sqref="A18"/>
    </sheetView>
  </sheetViews>
  <sheetFormatPr defaultColWidth="9.15" defaultRowHeight="14.25"/>
  <cols>
    <col min="1" max="1" width="34.4833333333333" style="89" customWidth="1"/>
    <col min="2" max="2" width="33.75" style="89" customWidth="1"/>
    <col min="3" max="254" width="9.15" style="89" customWidth="1"/>
    <col min="255" max="16382" width="9.15" style="89"/>
    <col min="16383" max="16384" width="9.15" style="240"/>
  </cols>
  <sheetData>
    <row r="1" s="89" customFormat="1" ht="57" customHeight="1" spans="1:2">
      <c r="A1" s="241" t="s">
        <v>2314</v>
      </c>
      <c r="B1" s="242"/>
    </row>
    <row r="2" s="89" customFormat="1" ht="15.75" customHeight="1" spans="1:2">
      <c r="A2" s="91" t="s">
        <v>713</v>
      </c>
      <c r="B2" s="91"/>
    </row>
    <row r="3" s="89" customFormat="1" ht="17" customHeight="1" spans="1:2">
      <c r="A3" s="243" t="s">
        <v>2311</v>
      </c>
      <c r="B3" s="243" t="s">
        <v>37</v>
      </c>
    </row>
    <row r="4" s="89" customFormat="1" ht="17" customHeight="1" spans="1:2">
      <c r="A4" s="219" t="s">
        <v>2315</v>
      </c>
      <c r="B4" s="220">
        <v>1199</v>
      </c>
    </row>
    <row r="5" s="89" customFormat="1" ht="17" customHeight="1" spans="1:2">
      <c r="A5" s="219" t="s">
        <v>2316</v>
      </c>
      <c r="B5" s="220">
        <v>148</v>
      </c>
    </row>
    <row r="6" s="89" customFormat="1" ht="17" customHeight="1" spans="1:2">
      <c r="A6" s="221" t="s">
        <v>2317</v>
      </c>
      <c r="B6" s="220">
        <v>0</v>
      </c>
    </row>
    <row r="7" s="89" customFormat="1" ht="17" customHeight="1" spans="1:2">
      <c r="A7" s="221" t="s">
        <v>2318</v>
      </c>
      <c r="B7" s="220">
        <v>0</v>
      </c>
    </row>
    <row r="8" s="89" customFormat="1" ht="17" customHeight="1" spans="1:2">
      <c r="A8" s="221" t="s">
        <v>2319</v>
      </c>
      <c r="B8" s="220">
        <v>0</v>
      </c>
    </row>
    <row r="9" s="89" customFormat="1" ht="17" customHeight="1" spans="1:2">
      <c r="A9" s="221" t="s">
        <v>2320</v>
      </c>
      <c r="B9" s="220">
        <v>0</v>
      </c>
    </row>
    <row r="10" s="89" customFormat="1" ht="17" customHeight="1" spans="1:2">
      <c r="A10" s="221" t="s">
        <v>2321</v>
      </c>
      <c r="B10" s="220">
        <v>148</v>
      </c>
    </row>
    <row r="11" s="89" customFormat="1" ht="17" customHeight="1" spans="1:2">
      <c r="A11" s="221" t="s">
        <v>2322</v>
      </c>
      <c r="B11" s="222">
        <v>0</v>
      </c>
    </row>
    <row r="12" s="89" customFormat="1" ht="17" customHeight="1" spans="1:2">
      <c r="A12" s="221" t="s">
        <v>2323</v>
      </c>
      <c r="B12" s="220">
        <v>0</v>
      </c>
    </row>
    <row r="13" s="89" customFormat="1" ht="17" customHeight="1" spans="1:2">
      <c r="A13" s="221" t="s">
        <v>2324</v>
      </c>
      <c r="B13" s="225">
        <v>0</v>
      </c>
    </row>
    <row r="14" s="89" customFormat="1" ht="17" customHeight="1" spans="1:2">
      <c r="A14" s="223" t="s">
        <v>2325</v>
      </c>
      <c r="B14" s="220">
        <v>0</v>
      </c>
    </row>
    <row r="15" s="89" customFormat="1" ht="17" customHeight="1" spans="1:2">
      <c r="A15" s="221" t="s">
        <v>2326</v>
      </c>
      <c r="B15" s="220">
        <v>0</v>
      </c>
    </row>
    <row r="16" s="89" customFormat="1" ht="17" customHeight="1" spans="1:2">
      <c r="A16" s="219" t="s">
        <v>2327</v>
      </c>
      <c r="B16" s="220">
        <v>0</v>
      </c>
    </row>
    <row r="17" s="89" customFormat="1" ht="17" customHeight="1" spans="1:2">
      <c r="A17" s="221" t="s">
        <v>2328</v>
      </c>
      <c r="B17" s="220">
        <v>0</v>
      </c>
    </row>
    <row r="18" s="89" customFormat="1" ht="17" customHeight="1" spans="1:2">
      <c r="A18" s="244" t="s">
        <v>2329</v>
      </c>
      <c r="B18" s="220">
        <v>0</v>
      </c>
    </row>
    <row r="19" s="89" customFormat="1" ht="17" customHeight="1" spans="1:2">
      <c r="A19" s="221" t="s">
        <v>2330</v>
      </c>
      <c r="B19" s="220">
        <v>0</v>
      </c>
    </row>
    <row r="20" s="89" customFormat="1" ht="17" customHeight="1" spans="1:2">
      <c r="A20" s="221" t="s">
        <v>2331</v>
      </c>
      <c r="B20" s="220">
        <v>0</v>
      </c>
    </row>
    <row r="21" s="89" customFormat="1" ht="17" customHeight="1" spans="1:2">
      <c r="A21" s="221" t="s">
        <v>2332</v>
      </c>
      <c r="B21" s="220">
        <v>0</v>
      </c>
    </row>
    <row r="22" s="89" customFormat="1" ht="17" customHeight="1" spans="1:2">
      <c r="A22" s="221" t="s">
        <v>2333</v>
      </c>
      <c r="B22" s="220">
        <v>0</v>
      </c>
    </row>
    <row r="23" s="89" customFormat="1" ht="17" customHeight="1" spans="1:2">
      <c r="A23" s="221" t="s">
        <v>2334</v>
      </c>
      <c r="B23" s="220">
        <v>0</v>
      </c>
    </row>
    <row r="24" s="89" customFormat="1" ht="17" customHeight="1" spans="1:2">
      <c r="A24" s="221" t="s">
        <v>2335</v>
      </c>
      <c r="B24" s="220">
        <v>0</v>
      </c>
    </row>
    <row r="25" s="89" customFormat="1" ht="17" customHeight="1" spans="1:2">
      <c r="A25" s="219" t="s">
        <v>2336</v>
      </c>
      <c r="B25" s="220">
        <v>0</v>
      </c>
    </row>
    <row r="26" s="89" customFormat="1" ht="17" customHeight="1" spans="1:2">
      <c r="A26" s="221" t="s">
        <v>2337</v>
      </c>
      <c r="B26" s="220">
        <v>0</v>
      </c>
    </row>
    <row r="27" s="89" customFormat="1" ht="17" customHeight="1" spans="1:2">
      <c r="A27" s="219" t="s">
        <v>2338</v>
      </c>
      <c r="B27" s="220">
        <v>1051</v>
      </c>
    </row>
    <row r="28" s="89" customFormat="1" ht="17.25" customHeight="1" spans="1:2">
      <c r="A28" s="221" t="s">
        <v>2339</v>
      </c>
      <c r="B28" s="220">
        <v>1051</v>
      </c>
    </row>
    <row r="29" s="89" customFormat="1" spans="16383:16384">
      <c r="XFC29" s="240"/>
      <c r="XFD29" s="240"/>
    </row>
    <row r="30" s="89" customFormat="1" spans="16383:16384">
      <c r="XFC30" s="240"/>
      <c r="XFD30" s="240"/>
    </row>
    <row r="31" s="89" customFormat="1" spans="16383:16384">
      <c r="XFC31" s="240"/>
      <c r="XFD31" s="240"/>
    </row>
    <row r="32" s="89" customFormat="1" spans="16383:16384">
      <c r="XFC32" s="240"/>
      <c r="XFD32" s="240"/>
    </row>
    <row r="33" s="89" customFormat="1" spans="16383:16384">
      <c r="XFC33" s="240"/>
      <c r="XFD33" s="240"/>
    </row>
    <row r="34" s="89" customFormat="1" spans="16383:16384">
      <c r="XFC34" s="240"/>
      <c r="XFD34" s="240"/>
    </row>
    <row r="35" s="89" customFormat="1" spans="16383:16384">
      <c r="XFC35" s="240"/>
      <c r="XFD35" s="240"/>
    </row>
    <row r="36" s="89" customFormat="1" spans="16383:16384">
      <c r="XFC36" s="240"/>
      <c r="XFD36" s="240"/>
    </row>
    <row r="37" s="89" customFormat="1" spans="16383:16384">
      <c r="XFC37" s="240"/>
      <c r="XFD37" s="240"/>
    </row>
    <row r="38" s="89" customFormat="1" spans="16383:16384">
      <c r="XFC38" s="240"/>
      <c r="XFD38" s="240"/>
    </row>
    <row r="39" s="89" customFormat="1" spans="16383:16384">
      <c r="XFC39" s="240"/>
      <c r="XFD39" s="240"/>
    </row>
    <row r="40" s="89" customFormat="1" spans="16383:16384">
      <c r="XFC40" s="240"/>
      <c r="XFD40" s="240"/>
    </row>
    <row r="41" s="89" customFormat="1" spans="16383:16384">
      <c r="XFC41" s="240"/>
      <c r="XFD41" s="240"/>
    </row>
    <row r="42" s="89" customFormat="1" spans="16383:16384">
      <c r="XFC42" s="240"/>
      <c r="XFD42" s="240"/>
    </row>
    <row r="43" s="89" customFormat="1" spans="16383:16384">
      <c r="XFC43" s="240"/>
      <c r="XFD43" s="240"/>
    </row>
    <row r="44" s="89" customFormat="1" spans="16383:16384">
      <c r="XFC44" s="240"/>
      <c r="XFD44" s="240"/>
    </row>
    <row r="45" s="89" customFormat="1" spans="16383:16384">
      <c r="XFC45" s="240"/>
      <c r="XFD45" s="240"/>
    </row>
    <row r="46" s="89" customFormat="1" spans="16383:16384">
      <c r="XFC46" s="240"/>
      <c r="XFD46" s="240"/>
    </row>
    <row r="47" s="89" customFormat="1" spans="16383:16384">
      <c r="XFC47" s="240"/>
      <c r="XFD47" s="240"/>
    </row>
    <row r="48" s="89" customFormat="1" spans="16383:16384">
      <c r="XFC48" s="240"/>
      <c r="XFD48" s="240"/>
    </row>
    <row r="49" s="89" customFormat="1" spans="16383:16384">
      <c r="XFC49" s="240"/>
      <c r="XFD49" s="240"/>
    </row>
    <row r="50" s="89" customFormat="1" spans="16383:16384">
      <c r="XFC50" s="240"/>
      <c r="XFD50" s="240"/>
    </row>
    <row r="51" s="89" customFormat="1" spans="16383:16384">
      <c r="XFC51" s="240"/>
      <c r="XFD51" s="240"/>
    </row>
    <row r="52" s="89" customFormat="1" spans="16383:16384">
      <c r="XFC52" s="240"/>
      <c r="XFD52" s="240"/>
    </row>
    <row r="53" s="89" customFormat="1" spans="16383:16384">
      <c r="XFC53" s="240"/>
      <c r="XFD53" s="240"/>
    </row>
    <row r="54" s="89" customFormat="1" spans="16383:16384">
      <c r="XFC54" s="240"/>
      <c r="XFD54" s="240"/>
    </row>
    <row r="55" s="89" customFormat="1" spans="16383:16384">
      <c r="XFC55" s="240"/>
      <c r="XFD55" s="240"/>
    </row>
    <row r="56" s="89" customFormat="1" spans="16383:16384">
      <c r="XFC56" s="240"/>
      <c r="XFD56" s="240"/>
    </row>
    <row r="57" s="89" customFormat="1" spans="16383:16384">
      <c r="XFC57" s="240"/>
      <c r="XFD57" s="240"/>
    </row>
    <row r="58" s="89" customFormat="1" spans="16383:16384">
      <c r="XFC58" s="240"/>
      <c r="XFD58" s="240"/>
    </row>
    <row r="59" s="89" customFormat="1" spans="16383:16384">
      <c r="XFC59" s="240"/>
      <c r="XFD59" s="240"/>
    </row>
    <row r="60" s="89" customFormat="1" spans="16383:16384">
      <c r="XFC60" s="240"/>
      <c r="XFD60" s="240"/>
    </row>
    <row r="61" s="89" customFormat="1" spans="16383:16384">
      <c r="XFC61" s="240"/>
      <c r="XFD61" s="240"/>
    </row>
    <row r="62" s="89" customFormat="1" spans="16383:16384">
      <c r="XFC62" s="240"/>
      <c r="XFD62" s="240"/>
    </row>
    <row r="63" s="89" customFormat="1" spans="16383:16384">
      <c r="XFC63" s="240"/>
      <c r="XFD63" s="240"/>
    </row>
    <row r="64" s="89" customFormat="1" spans="16383:16384">
      <c r="XFC64" s="240"/>
      <c r="XFD64" s="240"/>
    </row>
    <row r="65" s="89" customFormat="1" spans="16383:16384">
      <c r="XFC65" s="240"/>
      <c r="XFD65" s="240"/>
    </row>
    <row r="66" s="89" customFormat="1" spans="16383:16384">
      <c r="XFC66" s="240"/>
      <c r="XFD66" s="240"/>
    </row>
    <row r="67" s="89" customFormat="1" spans="16383:16384">
      <c r="XFC67" s="240"/>
      <c r="XFD67" s="240"/>
    </row>
    <row r="68" s="89" customFormat="1" spans="16383:16384">
      <c r="XFC68" s="240"/>
      <c r="XFD68" s="240"/>
    </row>
    <row r="69" s="89" customFormat="1" spans="16383:16384">
      <c r="XFC69" s="240"/>
      <c r="XFD69" s="240"/>
    </row>
    <row r="70" s="89" customFormat="1" spans="16383:16384">
      <c r="XFC70" s="240"/>
      <c r="XFD70" s="240"/>
    </row>
    <row r="71" s="89" customFormat="1" spans="16383:16384">
      <c r="XFC71" s="240"/>
      <c r="XFD71" s="240"/>
    </row>
    <row r="72" s="89" customFormat="1" spans="16383:16384">
      <c r="XFC72" s="240"/>
      <c r="XFD72" s="240"/>
    </row>
    <row r="73" s="89" customFormat="1" spans="16383:16384">
      <c r="XFC73" s="240"/>
      <c r="XFD73" s="240"/>
    </row>
    <row r="74" s="89" customFormat="1" spans="16383:16384">
      <c r="XFC74" s="240"/>
      <c r="XFD74" s="240"/>
    </row>
    <row r="75" s="89" customFormat="1" spans="16383:16384">
      <c r="XFC75" s="240"/>
      <c r="XFD75" s="240"/>
    </row>
    <row r="76" s="89" customFormat="1" spans="16383:16384">
      <c r="XFC76" s="240"/>
      <c r="XFD76" s="240"/>
    </row>
    <row r="77" s="89" customFormat="1" spans="16383:16384">
      <c r="XFC77" s="240"/>
      <c r="XFD77" s="240"/>
    </row>
    <row r="78" s="89" customFormat="1" spans="16383:16384">
      <c r="XFC78" s="240"/>
      <c r="XFD78" s="240"/>
    </row>
    <row r="79" s="89" customFormat="1" spans="16383:16384">
      <c r="XFC79" s="240"/>
      <c r="XFD79" s="240"/>
    </row>
    <row r="80" s="89" customFormat="1" spans="16383:16384">
      <c r="XFC80" s="240"/>
      <c r="XFD80" s="240"/>
    </row>
    <row r="81" s="89" customFormat="1" spans="16383:16384">
      <c r="XFC81" s="240"/>
      <c r="XFD81" s="240"/>
    </row>
    <row r="82" s="89" customFormat="1" spans="16383:16384">
      <c r="XFC82" s="240"/>
      <c r="XFD82" s="240"/>
    </row>
    <row r="83" s="89" customFormat="1" spans="16383:16384">
      <c r="XFC83" s="240"/>
      <c r="XFD83" s="240"/>
    </row>
    <row r="84" s="89" customFormat="1" spans="16383:16384">
      <c r="XFC84" s="240"/>
      <c r="XFD84" s="240"/>
    </row>
    <row r="85" s="89" customFormat="1" spans="16383:16384">
      <c r="XFC85" s="240"/>
      <c r="XFD85" s="240"/>
    </row>
    <row r="86" s="89" customFormat="1" spans="16383:16384">
      <c r="XFC86" s="240"/>
      <c r="XFD86" s="240"/>
    </row>
    <row r="87" s="89" customFormat="1" spans="16383:16384">
      <c r="XFC87" s="240"/>
      <c r="XFD87" s="240"/>
    </row>
    <row r="88" s="89" customFormat="1" spans="16383:16384">
      <c r="XFC88" s="240"/>
      <c r="XFD88" s="240"/>
    </row>
    <row r="89" s="89" customFormat="1" spans="16383:16384">
      <c r="XFC89" s="240"/>
      <c r="XFD89" s="240"/>
    </row>
    <row r="90" s="89" customFormat="1" spans="16383:16384">
      <c r="XFC90" s="240"/>
      <c r="XFD90" s="240"/>
    </row>
    <row r="91" s="89" customFormat="1" spans="16383:16384">
      <c r="XFC91" s="240"/>
      <c r="XFD91" s="240"/>
    </row>
    <row r="92" s="89" customFormat="1" spans="16383:16384">
      <c r="XFC92" s="240"/>
      <c r="XFD92" s="240"/>
    </row>
    <row r="93" s="89" customFormat="1" spans="16383:16384">
      <c r="XFC93" s="240"/>
      <c r="XFD93" s="240"/>
    </row>
    <row r="94" s="89" customFormat="1" spans="16383:16384">
      <c r="XFC94" s="240"/>
      <c r="XFD94" s="240"/>
    </row>
    <row r="95" s="89" customFormat="1" spans="16383:16384">
      <c r="XFC95" s="240"/>
      <c r="XFD95" s="240"/>
    </row>
  </sheetData>
  <mergeCells count="2">
    <mergeCell ref="A1:B1"/>
    <mergeCell ref="A2:B2"/>
  </mergeCells>
  <pageMargins left="0.75" right="0.75" top="1" bottom="1" header="0.5" footer="0.5"/>
  <pageSetup paperSize="9"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dimension ref="A1:XFD99"/>
  <sheetViews>
    <sheetView workbookViewId="0">
      <selection activeCell="A18" sqref="A18"/>
    </sheetView>
  </sheetViews>
  <sheetFormatPr defaultColWidth="9.15" defaultRowHeight="14.25"/>
  <cols>
    <col min="1" max="1" width="34.4833333333333" style="89" customWidth="1"/>
    <col min="2" max="2" width="33.75" style="89" customWidth="1"/>
    <col min="3" max="254" width="9.15" style="89" customWidth="1"/>
    <col min="255" max="16382" width="9.15" style="89"/>
    <col min="16383" max="16384" width="9.15" style="240"/>
  </cols>
  <sheetData>
    <row r="1" s="89" customFormat="1" ht="57" customHeight="1" spans="1:2">
      <c r="A1" s="241" t="s">
        <v>2314</v>
      </c>
      <c r="B1" s="242"/>
    </row>
    <row r="2" s="89" customFormat="1" ht="15.75" customHeight="1" spans="1:2">
      <c r="A2" s="91" t="s">
        <v>713</v>
      </c>
      <c r="B2" s="91"/>
    </row>
    <row r="3" s="89" customFormat="1" ht="17" customHeight="1" spans="1:2">
      <c r="A3" s="243" t="s">
        <v>2311</v>
      </c>
      <c r="B3" s="243" t="s">
        <v>37</v>
      </c>
    </row>
    <row r="4" s="89" customFormat="1" ht="17" customHeight="1" spans="1:2">
      <c r="A4" s="218" t="s">
        <v>2315</v>
      </c>
      <c r="B4" s="220">
        <v>1199</v>
      </c>
    </row>
    <row r="5" s="89" customFormat="1" ht="17" customHeight="1" spans="1:2">
      <c r="A5" s="219" t="s">
        <v>1181</v>
      </c>
      <c r="B5" s="220">
        <v>0</v>
      </c>
    </row>
    <row r="6" s="89" customFormat="1" ht="17" customHeight="1" spans="1:2">
      <c r="A6" s="219" t="s">
        <v>1201</v>
      </c>
      <c r="B6" s="220">
        <v>0</v>
      </c>
    </row>
    <row r="7" s="89" customFormat="1" ht="17" customHeight="1" spans="1:2">
      <c r="A7" s="221" t="s">
        <v>2340</v>
      </c>
      <c r="B7" s="220">
        <v>0</v>
      </c>
    </row>
    <row r="8" s="89" customFormat="1" ht="17" customHeight="1" spans="1:2">
      <c r="A8" s="219" t="s">
        <v>2315</v>
      </c>
      <c r="B8" s="220">
        <v>1199</v>
      </c>
    </row>
    <row r="9" s="89" customFormat="1" ht="17" customHeight="1" spans="1:2">
      <c r="A9" s="219" t="s">
        <v>2316</v>
      </c>
      <c r="B9" s="220">
        <v>148</v>
      </c>
    </row>
    <row r="10" s="89" customFormat="1" ht="17" customHeight="1" spans="1:2">
      <c r="A10" s="221" t="s">
        <v>2317</v>
      </c>
      <c r="B10" s="220">
        <v>0</v>
      </c>
    </row>
    <row r="11" s="89" customFormat="1" ht="17" customHeight="1" spans="1:2">
      <c r="A11" s="221" t="s">
        <v>2318</v>
      </c>
      <c r="B11" s="220">
        <v>0</v>
      </c>
    </row>
    <row r="12" s="89" customFormat="1" ht="17" customHeight="1" spans="1:2">
      <c r="A12" s="221" t="s">
        <v>2319</v>
      </c>
      <c r="B12" s="222">
        <v>0</v>
      </c>
    </row>
    <row r="13" s="89" customFormat="1" ht="17" customHeight="1" spans="1:2">
      <c r="A13" s="221" t="s">
        <v>2320</v>
      </c>
      <c r="B13" s="220">
        <v>0</v>
      </c>
    </row>
    <row r="14" s="89" customFormat="1" ht="17" customHeight="1" spans="1:2">
      <c r="A14" s="221" t="s">
        <v>2321</v>
      </c>
      <c r="B14" s="225">
        <v>148</v>
      </c>
    </row>
    <row r="15" s="89" customFormat="1" ht="17" customHeight="1" spans="1:2">
      <c r="A15" s="221" t="s">
        <v>2322</v>
      </c>
      <c r="B15" s="220">
        <v>0</v>
      </c>
    </row>
    <row r="16" s="89" customFormat="1" ht="17" customHeight="1" spans="1:2">
      <c r="A16" s="221" t="s">
        <v>2323</v>
      </c>
      <c r="B16" s="220">
        <v>0</v>
      </c>
    </row>
    <row r="17" s="89" customFormat="1" ht="17" customHeight="1" spans="1:2">
      <c r="A17" s="221" t="s">
        <v>2324</v>
      </c>
      <c r="B17" s="220">
        <v>0</v>
      </c>
    </row>
    <row r="18" s="89" customFormat="1" ht="17" customHeight="1" spans="1:2">
      <c r="A18" s="223" t="s">
        <v>2325</v>
      </c>
      <c r="B18" s="220">
        <v>0</v>
      </c>
    </row>
    <row r="19" s="89" customFormat="1" ht="17" customHeight="1" spans="1:2">
      <c r="A19" s="221" t="s">
        <v>2326</v>
      </c>
      <c r="B19" s="220">
        <v>0</v>
      </c>
    </row>
    <row r="20" s="89" customFormat="1" ht="17" customHeight="1" spans="1:2">
      <c r="A20" s="219" t="s">
        <v>2327</v>
      </c>
      <c r="B20" s="220">
        <v>0</v>
      </c>
    </row>
    <row r="21" s="89" customFormat="1" ht="17" customHeight="1" spans="1:2">
      <c r="A21" s="221" t="s">
        <v>2328</v>
      </c>
      <c r="B21" s="220">
        <v>0</v>
      </c>
    </row>
    <row r="22" s="89" customFormat="1" ht="17" customHeight="1" spans="1:2">
      <c r="A22" s="244" t="s">
        <v>2329</v>
      </c>
      <c r="B22" s="220">
        <v>0</v>
      </c>
    </row>
    <row r="23" s="89" customFormat="1" ht="17" customHeight="1" spans="1:2">
      <c r="A23" s="221" t="s">
        <v>2330</v>
      </c>
      <c r="B23" s="220">
        <v>0</v>
      </c>
    </row>
    <row r="24" s="89" customFormat="1" ht="17" customHeight="1" spans="1:2">
      <c r="A24" s="221" t="s">
        <v>2331</v>
      </c>
      <c r="B24" s="220">
        <v>0</v>
      </c>
    </row>
    <row r="25" s="89" customFormat="1" ht="17" customHeight="1" spans="1:2">
      <c r="A25" s="221" t="s">
        <v>2332</v>
      </c>
      <c r="B25" s="220">
        <v>0</v>
      </c>
    </row>
    <row r="26" s="89" customFormat="1" ht="17" customHeight="1" spans="1:2">
      <c r="A26" s="221" t="s">
        <v>2333</v>
      </c>
      <c r="B26" s="220">
        <v>0</v>
      </c>
    </row>
    <row r="27" s="89" customFormat="1" ht="17" customHeight="1" spans="1:2">
      <c r="A27" s="221" t="s">
        <v>2334</v>
      </c>
      <c r="B27" s="220">
        <v>0</v>
      </c>
    </row>
    <row r="28" s="89" customFormat="1" ht="17" customHeight="1" spans="1:2">
      <c r="A28" s="221" t="s">
        <v>2335</v>
      </c>
      <c r="B28" s="220">
        <v>0</v>
      </c>
    </row>
    <row r="29" s="89" customFormat="1" ht="17.25" customHeight="1" spans="1:2">
      <c r="A29" s="219" t="s">
        <v>2336</v>
      </c>
      <c r="B29" s="220">
        <v>0</v>
      </c>
    </row>
    <row r="30" s="89" customFormat="1" ht="17" customHeight="1" spans="1:2">
      <c r="A30" s="221" t="s">
        <v>2337</v>
      </c>
      <c r="B30" s="245">
        <v>0</v>
      </c>
    </row>
    <row r="31" s="89" customFormat="1" spans="1:16384">
      <c r="A31" s="219" t="s">
        <v>2338</v>
      </c>
      <c r="B31" s="245">
        <v>1051</v>
      </c>
      <c r="XFC31" s="240"/>
      <c r="XFD31" s="240"/>
    </row>
    <row r="32" s="89" customFormat="1" spans="1:16384">
      <c r="A32" s="221" t="s">
        <v>2339</v>
      </c>
      <c r="B32" s="245">
        <v>1051</v>
      </c>
      <c r="XFC32" s="240"/>
      <c r="XFD32" s="240"/>
    </row>
    <row r="33" s="89" customFormat="1" spans="16383:16384">
      <c r="XFC33" s="240"/>
      <c r="XFD33" s="240"/>
    </row>
    <row r="34" s="89" customFormat="1" spans="16383:16384">
      <c r="XFC34" s="240"/>
      <c r="XFD34" s="240"/>
    </row>
    <row r="35" s="89" customFormat="1" spans="16383:16384">
      <c r="XFC35" s="240"/>
      <c r="XFD35" s="240"/>
    </row>
    <row r="36" s="89" customFormat="1" spans="16383:16384">
      <c r="XFC36" s="240"/>
      <c r="XFD36" s="240"/>
    </row>
    <row r="37" s="89" customFormat="1" spans="16383:16384">
      <c r="XFC37" s="240"/>
      <c r="XFD37" s="240"/>
    </row>
    <row r="38" s="89" customFormat="1" spans="16383:16384">
      <c r="XFC38" s="240"/>
      <c r="XFD38" s="240"/>
    </row>
    <row r="39" s="89" customFormat="1" spans="16383:16384">
      <c r="XFC39" s="240"/>
      <c r="XFD39" s="240"/>
    </row>
    <row r="40" s="89" customFormat="1" spans="16383:16384">
      <c r="XFC40" s="240"/>
      <c r="XFD40" s="240"/>
    </row>
    <row r="41" s="89" customFormat="1" spans="16383:16384">
      <c r="XFC41" s="240"/>
      <c r="XFD41" s="240"/>
    </row>
    <row r="42" s="89" customFormat="1" spans="16383:16384">
      <c r="XFC42" s="240"/>
      <c r="XFD42" s="240"/>
    </row>
    <row r="43" s="89" customFormat="1" spans="16383:16384">
      <c r="XFC43" s="240"/>
      <c r="XFD43" s="240"/>
    </row>
    <row r="44" s="89" customFormat="1" spans="16383:16384">
      <c r="XFC44" s="240"/>
      <c r="XFD44" s="240"/>
    </row>
    <row r="45" s="89" customFormat="1" spans="16383:16384">
      <c r="XFC45" s="240"/>
      <c r="XFD45" s="240"/>
    </row>
    <row r="46" s="89" customFormat="1" spans="16383:16384">
      <c r="XFC46" s="240"/>
      <c r="XFD46" s="240"/>
    </row>
    <row r="47" s="89" customFormat="1" spans="16383:16384">
      <c r="XFC47" s="240"/>
      <c r="XFD47" s="240"/>
    </row>
    <row r="48" s="89" customFormat="1" spans="16383:16384">
      <c r="XFC48" s="240"/>
      <c r="XFD48" s="240"/>
    </row>
    <row r="49" s="89" customFormat="1" spans="16383:16384">
      <c r="XFC49" s="240"/>
      <c r="XFD49" s="240"/>
    </row>
    <row r="50" s="89" customFormat="1" spans="16383:16384">
      <c r="XFC50" s="240"/>
      <c r="XFD50" s="240"/>
    </row>
    <row r="51" s="89" customFormat="1" spans="16383:16384">
      <c r="XFC51" s="240"/>
      <c r="XFD51" s="240"/>
    </row>
    <row r="52" s="89" customFormat="1" spans="16383:16384">
      <c r="XFC52" s="240"/>
      <c r="XFD52" s="240"/>
    </row>
    <row r="53" s="89" customFormat="1" spans="16383:16384">
      <c r="XFC53" s="240"/>
      <c r="XFD53" s="240"/>
    </row>
    <row r="54" s="89" customFormat="1" spans="16383:16384">
      <c r="XFC54" s="240"/>
      <c r="XFD54" s="240"/>
    </row>
    <row r="55" s="89" customFormat="1" spans="16383:16384">
      <c r="XFC55" s="240"/>
      <c r="XFD55" s="240"/>
    </row>
    <row r="56" s="89" customFormat="1" spans="16383:16384">
      <c r="XFC56" s="240"/>
      <c r="XFD56" s="240"/>
    </row>
    <row r="57" s="89" customFormat="1" spans="16383:16384">
      <c r="XFC57" s="240"/>
      <c r="XFD57" s="240"/>
    </row>
    <row r="58" s="89" customFormat="1" spans="16383:16384">
      <c r="XFC58" s="240"/>
      <c r="XFD58" s="240"/>
    </row>
    <row r="59" s="89" customFormat="1" spans="16383:16384">
      <c r="XFC59" s="240"/>
      <c r="XFD59" s="240"/>
    </row>
    <row r="60" s="89" customFormat="1" spans="16383:16384">
      <c r="XFC60" s="240"/>
      <c r="XFD60" s="240"/>
    </row>
    <row r="61" s="89" customFormat="1" spans="16383:16384">
      <c r="XFC61" s="240"/>
      <c r="XFD61" s="240"/>
    </row>
    <row r="62" s="89" customFormat="1" spans="16383:16384">
      <c r="XFC62" s="240"/>
      <c r="XFD62" s="240"/>
    </row>
    <row r="63" s="89" customFormat="1" spans="16383:16384">
      <c r="XFC63" s="240"/>
      <c r="XFD63" s="240"/>
    </row>
    <row r="64" s="89" customFormat="1" spans="16383:16384">
      <c r="XFC64" s="240"/>
      <c r="XFD64" s="240"/>
    </row>
    <row r="65" s="89" customFormat="1" spans="16383:16384">
      <c r="XFC65" s="240"/>
      <c r="XFD65" s="240"/>
    </row>
    <row r="66" s="89" customFormat="1" spans="16383:16384">
      <c r="XFC66" s="240"/>
      <c r="XFD66" s="240"/>
    </row>
    <row r="67" s="89" customFormat="1" spans="16383:16384">
      <c r="XFC67" s="240"/>
      <c r="XFD67" s="240"/>
    </row>
    <row r="68" s="89" customFormat="1" spans="16383:16384">
      <c r="XFC68" s="240"/>
      <c r="XFD68" s="240"/>
    </row>
    <row r="69" s="89" customFormat="1" spans="16383:16384">
      <c r="XFC69" s="240"/>
      <c r="XFD69" s="240"/>
    </row>
    <row r="70" s="89" customFormat="1" spans="16383:16384">
      <c r="XFC70" s="240"/>
      <c r="XFD70" s="240"/>
    </row>
    <row r="71" s="89" customFormat="1" spans="16383:16384">
      <c r="XFC71" s="240"/>
      <c r="XFD71" s="240"/>
    </row>
    <row r="72" s="89" customFormat="1" spans="16383:16384">
      <c r="XFC72" s="240"/>
      <c r="XFD72" s="240"/>
    </row>
    <row r="73" s="89" customFormat="1" spans="16383:16384">
      <c r="XFC73" s="240"/>
      <c r="XFD73" s="240"/>
    </row>
    <row r="74" s="89" customFormat="1" spans="16383:16384">
      <c r="XFC74" s="240"/>
      <c r="XFD74" s="240"/>
    </row>
    <row r="75" s="89" customFormat="1" spans="16383:16384">
      <c r="XFC75" s="240"/>
      <c r="XFD75" s="240"/>
    </row>
    <row r="76" s="89" customFormat="1" spans="16383:16384">
      <c r="XFC76" s="240"/>
      <c r="XFD76" s="240"/>
    </row>
    <row r="77" s="89" customFormat="1" spans="16383:16384">
      <c r="XFC77" s="240"/>
      <c r="XFD77" s="240"/>
    </row>
    <row r="78" s="89" customFormat="1" spans="16383:16384">
      <c r="XFC78" s="240"/>
      <c r="XFD78" s="240"/>
    </row>
    <row r="79" s="89" customFormat="1" spans="16383:16384">
      <c r="XFC79" s="240"/>
      <c r="XFD79" s="240"/>
    </row>
    <row r="80" s="89" customFormat="1" spans="16383:16384">
      <c r="XFC80" s="240"/>
      <c r="XFD80" s="240"/>
    </row>
    <row r="81" s="89" customFormat="1" spans="16383:16384">
      <c r="XFC81" s="240"/>
      <c r="XFD81" s="240"/>
    </row>
    <row r="82" s="89" customFormat="1" spans="16383:16384">
      <c r="XFC82" s="240"/>
      <c r="XFD82" s="240"/>
    </row>
    <row r="83" s="89" customFormat="1" spans="16383:16384">
      <c r="XFC83" s="240"/>
      <c r="XFD83" s="240"/>
    </row>
    <row r="84" s="89" customFormat="1" spans="16383:16384">
      <c r="XFC84" s="240"/>
      <c r="XFD84" s="240"/>
    </row>
    <row r="85" s="89" customFormat="1" spans="16383:16384">
      <c r="XFC85" s="240"/>
      <c r="XFD85" s="240"/>
    </row>
    <row r="86" s="89" customFormat="1" spans="16383:16384">
      <c r="XFC86" s="240"/>
      <c r="XFD86" s="240"/>
    </row>
    <row r="87" s="89" customFormat="1" spans="16383:16384">
      <c r="XFC87" s="240"/>
      <c r="XFD87" s="240"/>
    </row>
    <row r="88" s="89" customFormat="1" spans="16383:16384">
      <c r="XFC88" s="240"/>
      <c r="XFD88" s="240"/>
    </row>
    <row r="89" s="89" customFormat="1" spans="16383:16384">
      <c r="XFC89" s="240"/>
      <c r="XFD89" s="240"/>
    </row>
    <row r="90" s="89" customFormat="1" spans="16383:16384">
      <c r="XFC90" s="240"/>
      <c r="XFD90" s="240"/>
    </row>
    <row r="91" s="89" customFormat="1" spans="16383:16384">
      <c r="XFC91" s="240"/>
      <c r="XFD91" s="240"/>
    </row>
    <row r="92" s="89" customFormat="1" spans="16383:16384">
      <c r="XFC92" s="240"/>
      <c r="XFD92" s="240"/>
    </row>
    <row r="93" s="89" customFormat="1" spans="16383:16384">
      <c r="XFC93" s="240"/>
      <c r="XFD93" s="240"/>
    </row>
    <row r="94" s="89" customFormat="1" spans="16383:16384">
      <c r="XFC94" s="240"/>
      <c r="XFD94" s="240"/>
    </row>
    <row r="95" s="89" customFormat="1" spans="16383:16384">
      <c r="XFC95" s="240"/>
      <c r="XFD95" s="240"/>
    </row>
    <row r="96" s="89" customFormat="1" spans="16383:16384">
      <c r="XFC96" s="240"/>
      <c r="XFD96" s="240"/>
    </row>
    <row r="97" s="89" customFormat="1" spans="16383:16384">
      <c r="XFC97" s="240"/>
      <c r="XFD97" s="240"/>
    </row>
    <row r="98" s="89" customFormat="1" spans="16383:16384">
      <c r="XFC98" s="240"/>
      <c r="XFD98" s="240"/>
    </row>
    <row r="99" s="89" customFormat="1" spans="16383:16384">
      <c r="XFC99" s="240"/>
      <c r="XFD99" s="240"/>
    </row>
  </sheetData>
  <mergeCells count="2">
    <mergeCell ref="A1:B1"/>
    <mergeCell ref="A2:B2"/>
  </mergeCells>
  <pageMargins left="0.75" right="0.75" top="1" bottom="1" header="0.5" footer="0.5"/>
  <pageSetup paperSize="9"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
  <dimension ref="A1:B8"/>
  <sheetViews>
    <sheetView workbookViewId="0">
      <selection activeCell="A18" sqref="A18"/>
    </sheetView>
  </sheetViews>
  <sheetFormatPr defaultColWidth="9.15" defaultRowHeight="14.25" outlineLevelRow="7" outlineLevelCol="1"/>
  <cols>
    <col min="1" max="1" width="34.25" style="89" customWidth="1"/>
    <col min="2" max="2" width="25.9833333333333" style="89" customWidth="1"/>
    <col min="3" max="250" width="9.15" style="89" customWidth="1"/>
    <col min="251" max="16384" width="9.15" style="89"/>
  </cols>
  <sheetData>
    <row r="1" s="89" customFormat="1" ht="63" customHeight="1" spans="1:2">
      <c r="A1" s="233" t="s">
        <v>2341</v>
      </c>
      <c r="B1" s="233"/>
    </row>
    <row r="2" s="89" customFormat="1" ht="17" customHeight="1" spans="1:2">
      <c r="A2" s="91"/>
      <c r="B2" s="91"/>
    </row>
    <row r="3" s="89" customFormat="1" ht="17" customHeight="1" spans="1:2">
      <c r="A3" s="91" t="s">
        <v>713</v>
      </c>
      <c r="B3" s="91"/>
    </row>
    <row r="4" s="231" customFormat="1" ht="21.75" customHeight="1" spans="1:2">
      <c r="A4" s="234" t="s">
        <v>1974</v>
      </c>
      <c r="B4" s="235" t="s">
        <v>2342</v>
      </c>
    </row>
    <row r="5" s="232" customFormat="1" ht="21.75" customHeight="1" spans="1:2">
      <c r="A5" s="236"/>
      <c r="B5" s="237" t="s">
        <v>1972</v>
      </c>
    </row>
    <row r="6" s="232" customFormat="1" ht="35" customHeight="1" spans="1:2">
      <c r="A6" s="238" t="s">
        <v>2343</v>
      </c>
      <c r="B6" s="239">
        <v>88</v>
      </c>
    </row>
    <row r="7" s="232" customFormat="1" ht="33" customHeight="1" spans="1:2">
      <c r="A7" s="238" t="s">
        <v>2344</v>
      </c>
      <c r="B7" s="239">
        <v>88</v>
      </c>
    </row>
    <row r="8" s="89" customFormat="1" ht="15.55" customHeight="1"/>
  </sheetData>
  <mergeCells count="3">
    <mergeCell ref="A1:B1"/>
    <mergeCell ref="A2:B2"/>
    <mergeCell ref="A3:B3"/>
  </mergeCells>
  <pageMargins left="0.75" right="0.75" top="1" bottom="1" header="0.5" footer="0.5"/>
  <pageSetup paperSize="9"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
  <dimension ref="A1:B33"/>
  <sheetViews>
    <sheetView workbookViewId="0">
      <selection activeCell="A18" sqref="A18"/>
    </sheetView>
  </sheetViews>
  <sheetFormatPr defaultColWidth="9.08333333333333" defaultRowHeight="14.25" outlineLevelCol="1"/>
  <cols>
    <col min="1" max="1" width="37.5" style="2" customWidth="1"/>
    <col min="2" max="2" width="23" style="2" customWidth="1"/>
    <col min="3" max="16384" width="9.08333333333333" style="2"/>
  </cols>
  <sheetData>
    <row r="1" s="2" customFormat="1" ht="34" customHeight="1" spans="1:2">
      <c r="A1" s="226" t="s">
        <v>2345</v>
      </c>
      <c r="B1" s="227"/>
    </row>
    <row r="2" s="2" customFormat="1" ht="22.5" customHeight="1" spans="1:2">
      <c r="A2" s="228" t="s">
        <v>35</v>
      </c>
      <c r="B2" s="228"/>
    </row>
    <row r="3" s="2" customFormat="1" ht="22.5" customHeight="1" spans="1:2">
      <c r="A3" s="229" t="s">
        <v>1890</v>
      </c>
      <c r="B3" s="92" t="s">
        <v>37</v>
      </c>
    </row>
    <row r="4" s="2" customFormat="1" ht="22.5" customHeight="1" spans="1:2">
      <c r="A4" s="218"/>
      <c r="B4" s="97"/>
    </row>
    <row r="5" s="2" customFormat="1" ht="22.5" customHeight="1" spans="1:2">
      <c r="A5" s="230" t="s">
        <v>2346</v>
      </c>
      <c r="B5" s="220">
        <v>100015</v>
      </c>
    </row>
    <row r="6" s="2" customFormat="1" ht="22.5" customHeight="1" spans="1:2">
      <c r="A6" s="230" t="s">
        <v>2347</v>
      </c>
      <c r="B6" s="220">
        <v>31491</v>
      </c>
    </row>
    <row r="7" s="2" customFormat="1" ht="22.5" customHeight="1" spans="1:2">
      <c r="A7" s="230" t="s">
        <v>2348</v>
      </c>
      <c r="B7" s="220">
        <v>2051</v>
      </c>
    </row>
    <row r="8" s="2" customFormat="1" ht="22.5" customHeight="1" spans="1:2">
      <c r="A8" s="230" t="s">
        <v>2349</v>
      </c>
      <c r="B8" s="220">
        <v>47635</v>
      </c>
    </row>
    <row r="9" s="2" customFormat="1" ht="22.5" customHeight="1" spans="1:2">
      <c r="A9" s="230" t="s">
        <v>2350</v>
      </c>
      <c r="B9" s="220"/>
    </row>
    <row r="10" s="2" customFormat="1" ht="27" customHeight="1" spans="1:2">
      <c r="A10" s="230" t="s">
        <v>2347</v>
      </c>
      <c r="B10" s="220"/>
    </row>
    <row r="11" s="2" customFormat="1" ht="22.5" customHeight="1" spans="1:2">
      <c r="A11" s="230" t="s">
        <v>2348</v>
      </c>
      <c r="B11" s="220"/>
    </row>
    <row r="12" s="2" customFormat="1" ht="22.5" customHeight="1" spans="1:2">
      <c r="A12" s="230" t="s">
        <v>2349</v>
      </c>
      <c r="B12" s="220"/>
    </row>
    <row r="13" s="2" customFormat="1" ht="22.5" customHeight="1" spans="1:2">
      <c r="A13" s="230" t="s">
        <v>2351</v>
      </c>
      <c r="B13" s="220">
        <v>38941</v>
      </c>
    </row>
    <row r="14" s="2" customFormat="1" ht="22.5" customHeight="1" spans="1:2">
      <c r="A14" s="230" t="s">
        <v>2347</v>
      </c>
      <c r="B14" s="220">
        <v>6886</v>
      </c>
    </row>
    <row r="15" s="2" customFormat="1" ht="22.5" customHeight="1" spans="1:2">
      <c r="A15" s="230" t="s">
        <v>2348</v>
      </c>
      <c r="B15" s="220">
        <v>1866</v>
      </c>
    </row>
    <row r="16" s="2" customFormat="1" ht="22.5" customHeight="1" spans="1:2">
      <c r="A16" s="230" t="s">
        <v>2349</v>
      </c>
      <c r="B16" s="220">
        <v>13676</v>
      </c>
    </row>
    <row r="17" s="2" customFormat="1" ht="22.5" customHeight="1" spans="1:2">
      <c r="A17" s="230" t="s">
        <v>2352</v>
      </c>
      <c r="B17" s="220">
        <v>61074</v>
      </c>
    </row>
    <row r="18" s="2" customFormat="1" ht="22.5" customHeight="1" spans="1:2">
      <c r="A18" s="230" t="s">
        <v>2347</v>
      </c>
      <c r="B18" s="220">
        <v>24605</v>
      </c>
    </row>
    <row r="19" s="2" customFormat="1" ht="22.5" customHeight="1" spans="1:2">
      <c r="A19" s="230" t="s">
        <v>2348</v>
      </c>
      <c r="B19" s="220">
        <v>185</v>
      </c>
    </row>
    <row r="20" s="2" customFormat="1" ht="22.5" customHeight="1" spans="1:2">
      <c r="A20" s="230" t="s">
        <v>2349</v>
      </c>
      <c r="B20" s="220">
        <v>33959</v>
      </c>
    </row>
    <row r="21" s="2" customFormat="1" ht="22.5" customHeight="1" spans="1:2">
      <c r="A21" s="230" t="s">
        <v>2353</v>
      </c>
      <c r="B21" s="220"/>
    </row>
    <row r="22" s="2" customFormat="1" ht="22.5" customHeight="1" spans="1:2">
      <c r="A22" s="230" t="s">
        <v>2347</v>
      </c>
      <c r="B22" s="220"/>
    </row>
    <row r="23" s="2" customFormat="1" ht="22.5" customHeight="1" spans="1:2">
      <c r="A23" s="230" t="s">
        <v>2348</v>
      </c>
      <c r="B23" s="220"/>
    </row>
    <row r="24" s="2" customFormat="1" ht="22.5" customHeight="1" spans="1:2">
      <c r="A24" s="230" t="s">
        <v>2354</v>
      </c>
      <c r="B24" s="220"/>
    </row>
    <row r="25" s="2" customFormat="1" ht="22.5" customHeight="1" spans="1:2">
      <c r="A25" s="230" t="s">
        <v>2347</v>
      </c>
      <c r="B25" s="220"/>
    </row>
    <row r="26" s="2" customFormat="1" ht="22.5" customHeight="1" spans="1:2">
      <c r="A26" s="230" t="s">
        <v>2348</v>
      </c>
      <c r="B26" s="220"/>
    </row>
    <row r="27" s="2" customFormat="1" ht="22.5" customHeight="1" spans="1:2">
      <c r="A27" s="230" t="s">
        <v>2349</v>
      </c>
      <c r="B27" s="220"/>
    </row>
    <row r="28" s="2" customFormat="1" ht="22.5" customHeight="1" spans="1:2">
      <c r="A28" s="230" t="s">
        <v>2355</v>
      </c>
      <c r="B28" s="220"/>
    </row>
    <row r="29" s="2" customFormat="1" ht="22.5" customHeight="1" spans="1:2">
      <c r="A29" s="230" t="s">
        <v>2347</v>
      </c>
      <c r="B29" s="220"/>
    </row>
    <row r="30" s="2" customFormat="1" ht="22.5" customHeight="1" spans="1:2">
      <c r="A30" s="230" t="s">
        <v>2348</v>
      </c>
      <c r="B30" s="220"/>
    </row>
    <row r="31" s="2" customFormat="1" ht="22.5" customHeight="1" spans="1:2">
      <c r="A31" s="230" t="s">
        <v>2356</v>
      </c>
      <c r="B31" s="220"/>
    </row>
    <row r="32" s="2" customFormat="1" ht="22.5" customHeight="1" spans="1:2">
      <c r="A32" s="230" t="s">
        <v>2347</v>
      </c>
      <c r="B32" s="220"/>
    </row>
    <row r="33" s="2" customFormat="1" ht="22.5" customHeight="1" spans="1:2">
      <c r="A33" s="230" t="s">
        <v>2348</v>
      </c>
      <c r="B33" s="220"/>
    </row>
  </sheetData>
  <mergeCells count="4">
    <mergeCell ref="A1:B1"/>
    <mergeCell ref="A2:B2"/>
    <mergeCell ref="A3:A4"/>
    <mergeCell ref="B3:B4"/>
  </mergeCells>
  <pageMargins left="0.75" right="0.75" top="1" bottom="1" header="0.5" footer="0.5"/>
  <pageSetup paperSize="9"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2"/>
  <dimension ref="A1:B27"/>
  <sheetViews>
    <sheetView workbookViewId="0">
      <selection activeCell="A18" sqref="A18"/>
    </sheetView>
  </sheetViews>
  <sheetFormatPr defaultColWidth="9.08333333333333" defaultRowHeight="14.25" outlineLevelCol="1"/>
  <cols>
    <col min="1" max="1" width="36.8333333333333" style="2" customWidth="1"/>
    <col min="2" max="2" width="24.25" style="2" customWidth="1"/>
    <col min="3" max="16384" width="9.08333333333333" style="2"/>
  </cols>
  <sheetData>
    <row r="1" s="2" customFormat="1" ht="34" customHeight="1" spans="1:2">
      <c r="A1" s="226" t="s">
        <v>2357</v>
      </c>
      <c r="B1" s="227"/>
    </row>
    <row r="2" s="2" customFormat="1" ht="19.5" customHeight="1" spans="1:2">
      <c r="A2" s="228" t="s">
        <v>35</v>
      </c>
      <c r="B2" s="228"/>
    </row>
    <row r="3" s="2" customFormat="1" ht="22.5" customHeight="1" spans="1:2">
      <c r="A3" s="229" t="s">
        <v>1890</v>
      </c>
      <c r="B3" s="92" t="s">
        <v>37</v>
      </c>
    </row>
    <row r="4" s="2" customFormat="1" ht="22.5" customHeight="1" spans="1:2">
      <c r="A4" s="218"/>
      <c r="B4" s="97"/>
    </row>
    <row r="5" s="2" customFormat="1" ht="22.5" customHeight="1" spans="1:2">
      <c r="A5" s="230" t="s">
        <v>2358</v>
      </c>
      <c r="B5" s="220">
        <v>59902</v>
      </c>
    </row>
    <row r="6" s="2" customFormat="1" ht="22.5" customHeight="1" spans="1:2">
      <c r="A6" s="230" t="s">
        <v>2359</v>
      </c>
      <c r="B6" s="220">
        <v>58273</v>
      </c>
    </row>
    <row r="7" s="2" customFormat="1" ht="22.5" customHeight="1" spans="1:2">
      <c r="A7" s="230" t="s">
        <v>2360</v>
      </c>
      <c r="B7" s="220">
        <v>297</v>
      </c>
    </row>
    <row r="8" s="2" customFormat="1" ht="22.5" customHeight="1" spans="1:2">
      <c r="A8" s="230" t="s">
        <v>2350</v>
      </c>
      <c r="B8" s="220"/>
    </row>
    <row r="9" s="2" customFormat="1" ht="22.5" customHeight="1" spans="1:2">
      <c r="A9" s="230" t="s">
        <v>2359</v>
      </c>
      <c r="B9" s="220"/>
    </row>
    <row r="10" s="2" customFormat="1" ht="27" customHeight="1" spans="1:2">
      <c r="A10" s="230" t="s">
        <v>2360</v>
      </c>
      <c r="B10" s="220"/>
    </row>
    <row r="11" s="2" customFormat="1" ht="22.5" customHeight="1" spans="1:2">
      <c r="A11" s="230" t="s">
        <v>2351</v>
      </c>
      <c r="B11" s="220">
        <v>22715</v>
      </c>
    </row>
    <row r="12" s="2" customFormat="1" ht="22.5" customHeight="1" spans="1:2">
      <c r="A12" s="230" t="s">
        <v>2359</v>
      </c>
      <c r="B12" s="220">
        <v>22701</v>
      </c>
    </row>
    <row r="13" s="2" customFormat="1" ht="22.5" customHeight="1" spans="1:2">
      <c r="A13" s="230" t="s">
        <v>2360</v>
      </c>
      <c r="B13" s="220">
        <v>10</v>
      </c>
    </row>
    <row r="14" s="2" customFormat="1" ht="22.5" customHeight="1" spans="1:2">
      <c r="A14" s="230" t="s">
        <v>2352</v>
      </c>
      <c r="B14" s="220">
        <v>37187</v>
      </c>
    </row>
    <row r="15" s="2" customFormat="1" ht="22.5" customHeight="1" spans="1:2">
      <c r="A15" s="230" t="s">
        <v>2359</v>
      </c>
      <c r="B15" s="220">
        <v>35572</v>
      </c>
    </row>
    <row r="16" s="2" customFormat="1" ht="22.5" customHeight="1" spans="1:2">
      <c r="A16" s="230" t="s">
        <v>2360</v>
      </c>
      <c r="B16" s="220">
        <v>287</v>
      </c>
    </row>
    <row r="17" s="2" customFormat="1" ht="22.5" customHeight="1" spans="1:2">
      <c r="A17" s="230" t="s">
        <v>2353</v>
      </c>
      <c r="B17" s="220"/>
    </row>
    <row r="18" s="2" customFormat="1" ht="22.5" customHeight="1" spans="1:2">
      <c r="A18" s="230" t="s">
        <v>2359</v>
      </c>
      <c r="B18" s="220"/>
    </row>
    <row r="19" s="2" customFormat="1" ht="22.5" customHeight="1" spans="1:2">
      <c r="A19" s="230" t="s">
        <v>2360</v>
      </c>
      <c r="B19" s="220"/>
    </row>
    <row r="20" s="2" customFormat="1" ht="22.5" customHeight="1" spans="1:2">
      <c r="A20" s="230" t="s">
        <v>2354</v>
      </c>
      <c r="B20" s="220"/>
    </row>
    <row r="21" s="2" customFormat="1" ht="22.5" customHeight="1" spans="1:2">
      <c r="A21" s="230" t="s">
        <v>2359</v>
      </c>
      <c r="B21" s="220"/>
    </row>
    <row r="22" s="2" customFormat="1" ht="22.5" customHeight="1" spans="1:2">
      <c r="A22" s="230" t="s">
        <v>2355</v>
      </c>
      <c r="B22" s="220"/>
    </row>
    <row r="23" s="2" customFormat="1" ht="22.5" customHeight="1" spans="1:2">
      <c r="A23" s="230" t="s">
        <v>2359</v>
      </c>
      <c r="B23" s="220"/>
    </row>
    <row r="24" s="2" customFormat="1" ht="22.5" customHeight="1" spans="1:2">
      <c r="A24" s="230" t="s">
        <v>2356</v>
      </c>
      <c r="B24" s="220"/>
    </row>
    <row r="25" s="2" customFormat="1" ht="22.5" customHeight="1" spans="1:2">
      <c r="A25" s="230" t="s">
        <v>2359</v>
      </c>
      <c r="B25" s="220"/>
    </row>
    <row r="26" s="2" customFormat="1" ht="22.5" customHeight="1" spans="1:2">
      <c r="A26" s="230" t="s">
        <v>2360</v>
      </c>
      <c r="B26" s="220"/>
    </row>
    <row r="27" s="2" customFormat="1" ht="15.65" customHeight="1"/>
  </sheetData>
  <mergeCells count="4">
    <mergeCell ref="A1:B1"/>
    <mergeCell ref="A2:B2"/>
    <mergeCell ref="A3:A4"/>
    <mergeCell ref="B3:B4"/>
  </mergeCells>
  <pageMargins left="0.75" right="0.75" top="1" bottom="1" header="0.5" footer="0.5"/>
  <pageSetup paperSize="9"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dimension ref="A1:I20"/>
  <sheetViews>
    <sheetView workbookViewId="0">
      <selection activeCell="A18" sqref="A18"/>
    </sheetView>
  </sheetViews>
  <sheetFormatPr defaultColWidth="9.15" defaultRowHeight="14.25"/>
  <cols>
    <col min="1" max="1" width="30" style="89" customWidth="1"/>
    <col min="2" max="2" width="13.125" style="89" customWidth="1"/>
    <col min="3" max="3" width="12.125" style="89" customWidth="1"/>
    <col min="4" max="4" width="12.5" style="89" customWidth="1"/>
    <col min="5" max="5" width="13.125" style="89" customWidth="1"/>
    <col min="6" max="6" width="12.25" style="89" customWidth="1"/>
    <col min="7" max="7" width="11.875" style="89" customWidth="1"/>
    <col min="8" max="9" width="12.625" style="89" customWidth="1"/>
    <col min="10" max="256" width="9.15" style="89" customWidth="1"/>
    <col min="257" max="16384" width="9.15" style="89"/>
  </cols>
  <sheetData>
    <row r="1" s="89" customFormat="1" ht="34" customHeight="1" spans="1:9">
      <c r="A1" s="90" t="s">
        <v>2361</v>
      </c>
      <c r="B1" s="90"/>
      <c r="C1" s="90"/>
      <c r="D1" s="90"/>
      <c r="E1" s="90"/>
      <c r="F1" s="90"/>
      <c r="G1" s="90"/>
      <c r="H1" s="90"/>
      <c r="I1" s="90"/>
    </row>
    <row r="2" s="89" customFormat="1" ht="16.95" customHeight="1" spans="1:9">
      <c r="A2" s="91" t="s">
        <v>2362</v>
      </c>
      <c r="B2" s="91"/>
      <c r="C2" s="91"/>
      <c r="D2" s="91"/>
      <c r="E2" s="91"/>
      <c r="F2" s="91"/>
      <c r="G2" s="91"/>
      <c r="H2" s="91"/>
      <c r="I2" s="91"/>
    </row>
    <row r="3" s="89" customFormat="1" ht="16.95" customHeight="1" spans="1:9">
      <c r="A3" s="91" t="s">
        <v>713</v>
      </c>
      <c r="B3" s="91"/>
      <c r="C3" s="91"/>
      <c r="D3" s="91"/>
      <c r="E3" s="91"/>
      <c r="F3" s="91"/>
      <c r="G3" s="91"/>
      <c r="H3" s="91"/>
      <c r="I3" s="91"/>
    </row>
    <row r="4" s="89" customFormat="1" ht="43.5" customHeight="1" spans="1:9">
      <c r="A4" s="218" t="s">
        <v>2363</v>
      </c>
      <c r="B4" s="96" t="s">
        <v>2364</v>
      </c>
      <c r="C4" s="96" t="s">
        <v>2365</v>
      </c>
      <c r="D4" s="96" t="s">
        <v>2366</v>
      </c>
      <c r="E4" s="96" t="s">
        <v>2367</v>
      </c>
      <c r="F4" s="96" t="s">
        <v>2368</v>
      </c>
      <c r="G4" s="96" t="s">
        <v>2369</v>
      </c>
      <c r="H4" s="96" t="s">
        <v>2370</v>
      </c>
      <c r="I4" s="96" t="s">
        <v>2371</v>
      </c>
    </row>
    <row r="5" s="89" customFormat="1" ht="16.95" customHeight="1" spans="1:9">
      <c r="A5" s="219" t="s">
        <v>2372</v>
      </c>
      <c r="B5" s="220">
        <f t="shared" ref="B5:B19" si="0">SUM(C5:I5)</f>
        <v>100015</v>
      </c>
      <c r="C5" s="220">
        <v>0</v>
      </c>
      <c r="D5" s="220">
        <v>38941</v>
      </c>
      <c r="E5" s="220">
        <v>61074</v>
      </c>
      <c r="F5" s="220">
        <v>0</v>
      </c>
      <c r="G5" s="220">
        <v>0</v>
      </c>
      <c r="H5" s="220">
        <v>0</v>
      </c>
      <c r="I5" s="220">
        <v>0</v>
      </c>
    </row>
    <row r="6" s="89" customFormat="1" ht="16.95" customHeight="1" spans="1:9">
      <c r="A6" s="221" t="s">
        <v>2347</v>
      </c>
      <c r="B6" s="220">
        <f t="shared" si="0"/>
        <v>31491</v>
      </c>
      <c r="C6" s="220">
        <v>0</v>
      </c>
      <c r="D6" s="220">
        <v>6886</v>
      </c>
      <c r="E6" s="220">
        <v>24605</v>
      </c>
      <c r="F6" s="220">
        <v>0</v>
      </c>
      <c r="G6" s="220">
        <v>0</v>
      </c>
      <c r="H6" s="220">
        <v>0</v>
      </c>
      <c r="I6" s="220">
        <v>0</v>
      </c>
    </row>
    <row r="7" s="89" customFormat="1" ht="15.55" customHeight="1" spans="1:9">
      <c r="A7" s="221" t="s">
        <v>2373</v>
      </c>
      <c r="B7" s="220">
        <f t="shared" si="0"/>
        <v>47635</v>
      </c>
      <c r="C7" s="220">
        <v>0</v>
      </c>
      <c r="D7" s="220">
        <v>13676</v>
      </c>
      <c r="E7" s="220">
        <v>33959</v>
      </c>
      <c r="F7" s="220">
        <v>0</v>
      </c>
      <c r="G7" s="220">
        <v>0</v>
      </c>
      <c r="H7" s="220">
        <v>0</v>
      </c>
      <c r="I7" s="220">
        <v>0</v>
      </c>
    </row>
    <row r="8" s="89" customFormat="1" ht="15.55" customHeight="1" spans="1:9">
      <c r="A8" s="221" t="s">
        <v>2374</v>
      </c>
      <c r="B8" s="220">
        <f t="shared" si="0"/>
        <v>2051</v>
      </c>
      <c r="C8" s="220">
        <v>0</v>
      </c>
      <c r="D8" s="220">
        <v>1866</v>
      </c>
      <c r="E8" s="220">
        <v>185</v>
      </c>
      <c r="F8" s="220">
        <v>0</v>
      </c>
      <c r="G8" s="220">
        <v>0</v>
      </c>
      <c r="H8" s="220">
        <v>0</v>
      </c>
      <c r="I8" s="220">
        <v>0</v>
      </c>
    </row>
    <row r="9" s="89" customFormat="1" ht="16.95" customHeight="1" spans="1:9">
      <c r="A9" s="221" t="s">
        <v>2375</v>
      </c>
      <c r="B9" s="220">
        <f t="shared" si="0"/>
        <v>0</v>
      </c>
      <c r="C9" s="220">
        <v>0</v>
      </c>
      <c r="D9" s="220">
        <v>0</v>
      </c>
      <c r="E9" s="220">
        <v>0</v>
      </c>
      <c r="F9" s="220">
        <v>0</v>
      </c>
      <c r="G9" s="220">
        <v>0</v>
      </c>
      <c r="H9" s="220">
        <v>0</v>
      </c>
      <c r="I9" s="220">
        <v>0</v>
      </c>
    </row>
    <row r="10" s="89" customFormat="1" ht="16.95" customHeight="1" spans="1:9">
      <c r="A10" s="221" t="s">
        <v>2376</v>
      </c>
      <c r="B10" s="220">
        <f t="shared" si="0"/>
        <v>2366</v>
      </c>
      <c r="C10" s="220">
        <v>0</v>
      </c>
      <c r="D10" s="220">
        <v>41</v>
      </c>
      <c r="E10" s="220">
        <v>2325</v>
      </c>
      <c r="F10" s="220">
        <v>0</v>
      </c>
      <c r="G10" s="220">
        <v>0</v>
      </c>
      <c r="H10" s="220">
        <v>0</v>
      </c>
      <c r="I10" s="220">
        <v>0</v>
      </c>
    </row>
    <row r="11" s="89" customFormat="1" ht="16.95" customHeight="1" spans="1:9">
      <c r="A11" s="221" t="s">
        <v>2377</v>
      </c>
      <c r="B11" s="220">
        <f t="shared" si="0"/>
        <v>16472</v>
      </c>
      <c r="C11" s="220">
        <v>0</v>
      </c>
      <c r="D11" s="220">
        <v>16472</v>
      </c>
      <c r="E11" s="220">
        <v>0</v>
      </c>
      <c r="F11" s="220">
        <v>0</v>
      </c>
      <c r="G11" s="220">
        <v>0</v>
      </c>
      <c r="H11" s="220">
        <v>0</v>
      </c>
      <c r="I11" s="220">
        <v>0</v>
      </c>
    </row>
    <row r="12" s="89" customFormat="1" ht="15.55" customHeight="1" spans="1:9">
      <c r="A12" s="221" t="s">
        <v>2378</v>
      </c>
      <c r="B12" s="220">
        <f t="shared" si="0"/>
        <v>0</v>
      </c>
      <c r="C12" s="220">
        <v>0</v>
      </c>
      <c r="D12" s="220">
        <v>0</v>
      </c>
      <c r="E12" s="220">
        <v>0</v>
      </c>
      <c r="F12" s="220">
        <v>0</v>
      </c>
      <c r="G12" s="220">
        <v>0</v>
      </c>
      <c r="H12" s="220">
        <v>0</v>
      </c>
      <c r="I12" s="220">
        <v>0</v>
      </c>
    </row>
    <row r="13" s="89" customFormat="1" ht="16.95" customHeight="1" spans="1:9">
      <c r="A13" s="219" t="s">
        <v>2379</v>
      </c>
      <c r="B13" s="220">
        <f t="shared" si="0"/>
        <v>59902</v>
      </c>
      <c r="C13" s="220">
        <v>0</v>
      </c>
      <c r="D13" s="220">
        <v>22715</v>
      </c>
      <c r="E13" s="220">
        <v>37187</v>
      </c>
      <c r="F13" s="220">
        <v>0</v>
      </c>
      <c r="G13" s="220">
        <v>0</v>
      </c>
      <c r="H13" s="220">
        <v>0</v>
      </c>
      <c r="I13" s="220">
        <v>0</v>
      </c>
    </row>
    <row r="14" s="89" customFormat="1" ht="16.95" customHeight="1" spans="1:9">
      <c r="A14" s="221" t="s">
        <v>2359</v>
      </c>
      <c r="B14" s="222">
        <f t="shared" si="0"/>
        <v>58273</v>
      </c>
      <c r="C14" s="220">
        <v>0</v>
      </c>
      <c r="D14" s="220">
        <v>22701</v>
      </c>
      <c r="E14" s="220">
        <v>35572</v>
      </c>
      <c r="F14" s="220">
        <v>0</v>
      </c>
      <c r="G14" s="220">
        <v>0</v>
      </c>
      <c r="H14" s="220">
        <v>0</v>
      </c>
      <c r="I14" s="220">
        <v>0</v>
      </c>
    </row>
    <row r="15" s="89" customFormat="1" ht="16.95" customHeight="1" spans="1:9">
      <c r="A15" s="223" t="s">
        <v>2360</v>
      </c>
      <c r="B15" s="220">
        <f t="shared" si="0"/>
        <v>297</v>
      </c>
      <c r="C15" s="224">
        <v>0</v>
      </c>
      <c r="D15" s="220">
        <v>10</v>
      </c>
      <c r="E15" s="220">
        <v>287</v>
      </c>
      <c r="F15" s="220">
        <v>0</v>
      </c>
      <c r="G15" s="220">
        <v>0</v>
      </c>
      <c r="H15" s="220">
        <v>0</v>
      </c>
      <c r="I15" s="220">
        <v>0</v>
      </c>
    </row>
    <row r="16" s="89" customFormat="1" ht="16.95" customHeight="1" spans="1:9">
      <c r="A16" s="221" t="s">
        <v>2380</v>
      </c>
      <c r="B16" s="225">
        <f t="shared" si="0"/>
        <v>1332</v>
      </c>
      <c r="C16" s="220">
        <v>0</v>
      </c>
      <c r="D16" s="220">
        <v>4</v>
      </c>
      <c r="E16" s="220">
        <v>1328</v>
      </c>
      <c r="F16" s="220">
        <v>0</v>
      </c>
      <c r="G16" s="220">
        <v>0</v>
      </c>
      <c r="H16" s="220">
        <v>0</v>
      </c>
      <c r="I16" s="220">
        <v>0</v>
      </c>
    </row>
    <row r="17" s="89" customFormat="1" ht="15.55" customHeight="1" spans="1:9">
      <c r="A17" s="221" t="s">
        <v>2381</v>
      </c>
      <c r="B17" s="220">
        <f t="shared" si="0"/>
        <v>0</v>
      </c>
      <c r="C17" s="220">
        <v>0</v>
      </c>
      <c r="D17" s="220">
        <v>0</v>
      </c>
      <c r="E17" s="220">
        <v>0</v>
      </c>
      <c r="F17" s="220">
        <v>0</v>
      </c>
      <c r="G17" s="220">
        <v>0</v>
      </c>
      <c r="H17" s="220">
        <v>0</v>
      </c>
      <c r="I17" s="220">
        <v>0</v>
      </c>
    </row>
    <row r="18" s="89" customFormat="1" ht="16.95" customHeight="1" spans="1:9">
      <c r="A18" s="219" t="s">
        <v>2382</v>
      </c>
      <c r="B18" s="220">
        <f t="shared" si="0"/>
        <v>40113</v>
      </c>
      <c r="C18" s="220">
        <f t="shared" ref="C18:I18" si="1">SUM(C5)-SUM(C13)</f>
        <v>0</v>
      </c>
      <c r="D18" s="220">
        <f t="shared" si="1"/>
        <v>16226</v>
      </c>
      <c r="E18" s="220">
        <f t="shared" si="1"/>
        <v>23887</v>
      </c>
      <c r="F18" s="220">
        <f t="shared" si="1"/>
        <v>0</v>
      </c>
      <c r="G18" s="220">
        <f t="shared" si="1"/>
        <v>0</v>
      </c>
      <c r="H18" s="220">
        <f t="shared" si="1"/>
        <v>0</v>
      </c>
      <c r="I18" s="220">
        <f t="shared" si="1"/>
        <v>0</v>
      </c>
    </row>
    <row r="19" s="89" customFormat="1" ht="16.95" customHeight="1" spans="1:9">
      <c r="A19" s="219" t="s">
        <v>2383</v>
      </c>
      <c r="B19" s="220">
        <f t="shared" si="0"/>
        <v>154918</v>
      </c>
      <c r="C19" s="220">
        <v>0</v>
      </c>
      <c r="D19" s="220">
        <v>137721</v>
      </c>
      <c r="E19" s="220">
        <v>17197</v>
      </c>
      <c r="F19" s="220">
        <v>0</v>
      </c>
      <c r="G19" s="220">
        <v>0</v>
      </c>
      <c r="H19" s="220">
        <v>0</v>
      </c>
      <c r="I19" s="220">
        <v>0</v>
      </c>
    </row>
    <row r="20" s="89" customFormat="1" ht="15.55" customHeight="1"/>
  </sheetData>
  <mergeCells count="3">
    <mergeCell ref="A1:I1"/>
    <mergeCell ref="A2:I2"/>
    <mergeCell ref="A3:I3"/>
  </mergeCells>
  <pageMargins left="0.75" right="0.75" top="1" bottom="1" header="0.5" footer="0.5"/>
  <pageSetup paperSize="9"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dimension ref="A1:L20"/>
  <sheetViews>
    <sheetView workbookViewId="0">
      <selection activeCell="A18" sqref="A18"/>
    </sheetView>
  </sheetViews>
  <sheetFormatPr defaultColWidth="7.16666666666667" defaultRowHeight="12.75"/>
  <cols>
    <col min="1" max="1" width="35.25" style="200" customWidth="1"/>
    <col min="2" max="2" width="13.75" style="201" customWidth="1"/>
    <col min="3" max="3" width="21.5833333333333" style="200" customWidth="1"/>
    <col min="4" max="4" width="15.625" style="201" customWidth="1"/>
    <col min="5" max="16384" width="7.16666666666667" style="200"/>
  </cols>
  <sheetData>
    <row r="1" s="200" customFormat="1" ht="33" customHeight="1" spans="1:12">
      <c r="A1" s="100" t="s">
        <v>2384</v>
      </c>
      <c r="B1" s="101"/>
      <c r="C1" s="100"/>
      <c r="D1" s="101"/>
      <c r="E1" s="202"/>
      <c r="F1" s="202"/>
      <c r="G1" s="202"/>
      <c r="H1" s="202"/>
      <c r="I1" s="202"/>
      <c r="J1" s="202"/>
      <c r="K1" s="202"/>
      <c r="L1" s="202"/>
    </row>
    <row r="2" s="200" customFormat="1" ht="18.75" customHeight="1" spans="1:4">
      <c r="A2" s="203"/>
      <c r="B2" s="201"/>
      <c r="C2" s="204"/>
      <c r="D2" s="205" t="s">
        <v>713</v>
      </c>
    </row>
    <row r="3" s="200" customFormat="1" ht="24" customHeight="1" spans="1:4">
      <c r="A3" s="145" t="s">
        <v>2385</v>
      </c>
      <c r="B3" s="146" t="s">
        <v>37</v>
      </c>
      <c r="C3" s="145" t="s">
        <v>2385</v>
      </c>
      <c r="D3" s="146" t="s">
        <v>37</v>
      </c>
    </row>
    <row r="4" s="200" customFormat="1" ht="24" customHeight="1" spans="1:4">
      <c r="A4" s="206" t="s">
        <v>2386</v>
      </c>
      <c r="B4" s="207">
        <v>6885.83</v>
      </c>
      <c r="C4" s="208" t="s">
        <v>2387</v>
      </c>
      <c r="D4" s="209">
        <v>15268.270142</v>
      </c>
    </row>
    <row r="5" s="200" customFormat="1" ht="24" customHeight="1" spans="1:4">
      <c r="A5" s="120" t="s">
        <v>2388</v>
      </c>
      <c r="B5" s="210">
        <v>82.03</v>
      </c>
      <c r="C5" s="208" t="s">
        <v>2389</v>
      </c>
      <c r="D5" s="209">
        <v>6989.039682</v>
      </c>
    </row>
    <row r="6" s="200" customFormat="1" ht="24" customHeight="1" spans="1:4">
      <c r="A6" s="211" t="s">
        <v>2390</v>
      </c>
      <c r="B6" s="212">
        <v>13676.1975</v>
      </c>
      <c r="C6" s="208" t="s">
        <v>2391</v>
      </c>
      <c r="D6" s="209">
        <v>443.416237</v>
      </c>
    </row>
    <row r="7" s="200" customFormat="1" ht="24" customHeight="1" spans="1:4">
      <c r="A7" s="107" t="s">
        <v>2392</v>
      </c>
      <c r="B7" s="108">
        <v>12625.3571</v>
      </c>
      <c r="C7" s="208" t="s">
        <v>2393</v>
      </c>
      <c r="D7" s="209">
        <v>10.273389</v>
      </c>
    </row>
    <row r="8" s="200" customFormat="1" ht="24" customHeight="1" spans="1:4">
      <c r="A8" s="124" t="s">
        <v>2394</v>
      </c>
      <c r="B8" s="108">
        <v>684.2954</v>
      </c>
      <c r="C8" s="208" t="s">
        <v>2395</v>
      </c>
      <c r="D8" s="209">
        <v>4.429166</v>
      </c>
    </row>
    <row r="9" s="200" customFormat="1" ht="24" customHeight="1" spans="1:4">
      <c r="A9" s="120" t="s">
        <v>2396</v>
      </c>
      <c r="B9" s="213">
        <v>0</v>
      </c>
      <c r="C9" s="214"/>
      <c r="D9" s="209"/>
    </row>
    <row r="10" s="200" customFormat="1" ht="27" customHeight="1" spans="1:4">
      <c r="A10" s="107" t="s">
        <v>2397</v>
      </c>
      <c r="B10" s="213">
        <v>1865.982773</v>
      </c>
      <c r="C10" s="214"/>
      <c r="D10" s="209"/>
    </row>
    <row r="11" s="200" customFormat="1" ht="24" customHeight="1" spans="1:4">
      <c r="A11" s="107" t="s">
        <v>2398</v>
      </c>
      <c r="B11" s="213">
        <v>0</v>
      </c>
      <c r="C11" s="214"/>
      <c r="D11" s="209"/>
    </row>
    <row r="12" s="200" customFormat="1" ht="24" customHeight="1" spans="1:4">
      <c r="A12" s="107" t="s">
        <v>2399</v>
      </c>
      <c r="B12" s="213">
        <v>41.298018</v>
      </c>
      <c r="C12" s="214"/>
      <c r="D12" s="209"/>
    </row>
    <row r="13" s="200" customFormat="1" ht="24" customHeight="1" spans="1:4">
      <c r="A13" s="107" t="s">
        <v>2400</v>
      </c>
      <c r="B13" s="213">
        <v>16471.74703</v>
      </c>
      <c r="C13" s="214"/>
      <c r="D13" s="209"/>
    </row>
    <row r="14" s="200" customFormat="1" ht="24" customHeight="1" spans="1:4">
      <c r="A14" s="107" t="s">
        <v>2401</v>
      </c>
      <c r="B14" s="108">
        <v>38941.055321</v>
      </c>
      <c r="C14" s="215" t="s">
        <v>2402</v>
      </c>
      <c r="D14" s="209">
        <v>22715.428616</v>
      </c>
    </row>
    <row r="15" s="200" customFormat="1" ht="24" customHeight="1" spans="1:4">
      <c r="A15" s="107" t="s">
        <v>2403</v>
      </c>
      <c r="B15" s="108">
        <v>0</v>
      </c>
      <c r="C15" s="216" t="s">
        <v>2404</v>
      </c>
      <c r="D15" s="209">
        <v>0</v>
      </c>
    </row>
    <row r="16" s="200" customFormat="1" ht="24" customHeight="1" spans="1:4">
      <c r="A16" s="107" t="s">
        <v>2405</v>
      </c>
      <c r="B16" s="108">
        <v>0</v>
      </c>
      <c r="C16" s="215" t="s">
        <v>2406</v>
      </c>
      <c r="D16" s="209">
        <v>0</v>
      </c>
    </row>
    <row r="17" s="200" customFormat="1" ht="24" customHeight="1" spans="1:4">
      <c r="A17" s="124" t="s">
        <v>2407</v>
      </c>
      <c r="B17" s="108">
        <v>38941.055321</v>
      </c>
      <c r="C17" s="208" t="s">
        <v>2408</v>
      </c>
      <c r="D17" s="209">
        <v>22715.428616</v>
      </c>
    </row>
    <row r="18" s="200" customFormat="1" ht="24" customHeight="1" spans="1:4">
      <c r="A18" s="134" t="s">
        <v>2409</v>
      </c>
      <c r="B18" s="148">
        <v>0</v>
      </c>
      <c r="C18" s="216" t="s">
        <v>2410</v>
      </c>
      <c r="D18" s="209">
        <v>16225.626705</v>
      </c>
    </row>
    <row r="19" s="200" customFormat="1" ht="24" customHeight="1" spans="1:4">
      <c r="A19" s="206" t="s">
        <v>2411</v>
      </c>
      <c r="B19" s="207">
        <v>121494.695485</v>
      </c>
      <c r="C19" s="215" t="s">
        <v>2412</v>
      </c>
      <c r="D19" s="209">
        <v>137720.32219</v>
      </c>
    </row>
    <row r="20" s="200" customFormat="1" ht="24" customHeight="1" spans="1:4">
      <c r="A20" s="134" t="s">
        <v>2413</v>
      </c>
      <c r="B20" s="136">
        <v>160435.750806</v>
      </c>
      <c r="C20" s="217" t="s">
        <v>2414</v>
      </c>
      <c r="D20" s="209">
        <v>160435.750806</v>
      </c>
    </row>
  </sheetData>
  <mergeCells count="1">
    <mergeCell ref="A1:D1"/>
  </mergeCells>
  <pageMargins left="0.75" right="0.75" top="1" bottom="1" header="0.5" footer="0.5"/>
  <pageSetup paperSize="9"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dimension ref="A1:L20"/>
  <sheetViews>
    <sheetView workbookViewId="0">
      <selection activeCell="A18" sqref="A18"/>
    </sheetView>
  </sheetViews>
  <sheetFormatPr defaultColWidth="7.16666666666667" defaultRowHeight="12.75"/>
  <cols>
    <col min="1" max="1" width="36.4166666666667" style="140" customWidth="1"/>
    <col min="2" max="2" width="14.0833333333333" style="140" customWidth="1"/>
    <col min="3" max="3" width="23.5" style="140" customWidth="1"/>
    <col min="4" max="4" width="12.6666666666667" style="140" customWidth="1"/>
    <col min="5" max="16384" width="7.16666666666667" style="140"/>
  </cols>
  <sheetData>
    <row r="1" s="140" customFormat="1" ht="36" customHeight="1" spans="1:12">
      <c r="A1" s="111" t="s">
        <v>2415</v>
      </c>
      <c r="B1" s="111"/>
      <c r="C1" s="111"/>
      <c r="D1" s="111"/>
      <c r="E1" s="143"/>
      <c r="F1" s="143"/>
      <c r="G1" s="143"/>
      <c r="H1" s="143"/>
      <c r="I1" s="143"/>
      <c r="J1" s="143"/>
      <c r="K1" s="143"/>
      <c r="L1" s="143"/>
    </row>
    <row r="2" s="140" customFormat="1" ht="19.5" customHeight="1" spans="1:4">
      <c r="A2" s="157"/>
      <c r="D2" s="112" t="s">
        <v>713</v>
      </c>
    </row>
    <row r="3" s="140" customFormat="1" ht="23.5" customHeight="1" spans="1:4">
      <c r="A3" s="180" t="s">
        <v>2385</v>
      </c>
      <c r="B3" s="181" t="s">
        <v>37</v>
      </c>
      <c r="C3" s="161" t="s">
        <v>2416</v>
      </c>
      <c r="D3" s="181" t="s">
        <v>37</v>
      </c>
    </row>
    <row r="4" s="140" customFormat="1" ht="23.5" customHeight="1" spans="1:4">
      <c r="A4" s="182" t="s">
        <v>2417</v>
      </c>
      <c r="B4" s="133"/>
      <c r="C4" s="183" t="s">
        <v>2418</v>
      </c>
      <c r="D4" s="133"/>
    </row>
    <row r="5" s="140" customFormat="1" ht="23.5" customHeight="1" spans="1:4">
      <c r="A5" s="182" t="s">
        <v>2419</v>
      </c>
      <c r="B5" s="133"/>
      <c r="C5" s="183" t="s">
        <v>2420</v>
      </c>
      <c r="D5" s="133"/>
    </row>
    <row r="6" s="140" customFormat="1" ht="23.5" customHeight="1" spans="1:4">
      <c r="A6" s="182" t="s">
        <v>2421</v>
      </c>
      <c r="B6" s="133"/>
      <c r="C6" s="183" t="s">
        <v>2422</v>
      </c>
      <c r="D6" s="133"/>
    </row>
    <row r="7" s="140" customFormat="1" ht="23.5" customHeight="1" spans="1:4">
      <c r="A7" s="182" t="s">
        <v>2423</v>
      </c>
      <c r="B7" s="133"/>
      <c r="C7" s="183" t="s">
        <v>2424</v>
      </c>
      <c r="D7" s="133"/>
    </row>
    <row r="8" s="140" customFormat="1" ht="23.5" customHeight="1" spans="1:4">
      <c r="A8" s="182" t="s">
        <v>2390</v>
      </c>
      <c r="B8" s="133"/>
      <c r="C8" s="183" t="s">
        <v>2425</v>
      </c>
      <c r="D8" s="133"/>
    </row>
    <row r="9" s="140" customFormat="1" ht="23.5" customHeight="1" spans="1:4">
      <c r="A9" s="182" t="s">
        <v>2426</v>
      </c>
      <c r="B9" s="133"/>
      <c r="C9" s="184"/>
      <c r="D9" s="185"/>
    </row>
    <row r="10" s="140" customFormat="1" ht="27" customHeight="1" spans="1:4">
      <c r="A10" s="168" t="s">
        <v>2427</v>
      </c>
      <c r="B10" s="133"/>
      <c r="C10" s="184"/>
      <c r="D10" s="185"/>
    </row>
    <row r="11" s="140" customFormat="1" ht="23.5" customHeight="1" spans="1:4">
      <c r="A11" s="186" t="s">
        <v>2428</v>
      </c>
      <c r="B11" s="133"/>
      <c r="C11" s="184"/>
      <c r="D11" s="185"/>
    </row>
    <row r="12" s="140" customFormat="1" ht="23.5" customHeight="1" spans="1:4">
      <c r="A12" s="182" t="s">
        <v>2429</v>
      </c>
      <c r="B12" s="133"/>
      <c r="C12" s="183"/>
      <c r="D12" s="133"/>
    </row>
    <row r="13" s="140" customFormat="1" ht="23.5" customHeight="1" spans="1:4">
      <c r="A13" s="182" t="s">
        <v>2430</v>
      </c>
      <c r="B13" s="133"/>
      <c r="C13" s="183" t="s">
        <v>2431</v>
      </c>
      <c r="D13" s="133"/>
    </row>
    <row r="14" s="140" customFormat="1" ht="23.5" customHeight="1" spans="1:4">
      <c r="A14" s="182" t="s">
        <v>2432</v>
      </c>
      <c r="B14" s="133"/>
      <c r="C14" s="183" t="s">
        <v>2433</v>
      </c>
      <c r="D14" s="133"/>
    </row>
    <row r="15" s="140" customFormat="1" ht="23.5" customHeight="1" spans="1:4">
      <c r="A15" s="187" t="s">
        <v>2434</v>
      </c>
      <c r="B15" s="133"/>
      <c r="C15" s="183" t="s">
        <v>2435</v>
      </c>
      <c r="D15" s="133"/>
    </row>
    <row r="16" s="140" customFormat="1" ht="23.5" customHeight="1" spans="1:4">
      <c r="A16" s="188" t="s">
        <v>2436</v>
      </c>
      <c r="B16" s="189"/>
      <c r="C16" s="190" t="s">
        <v>2437</v>
      </c>
      <c r="D16" s="133"/>
    </row>
    <row r="17" s="140" customFormat="1" ht="23.5" customHeight="1" spans="1:4">
      <c r="A17" s="134"/>
      <c r="B17" s="133"/>
      <c r="C17" s="183" t="s">
        <v>2438</v>
      </c>
      <c r="D17" s="133"/>
    </row>
    <row r="18" s="140" customFormat="1" ht="23.5" customHeight="1" spans="1:4">
      <c r="A18" s="191" t="s">
        <v>2439</v>
      </c>
      <c r="B18" s="133"/>
      <c r="C18" s="192" t="s">
        <v>2440</v>
      </c>
      <c r="D18" s="133"/>
    </row>
    <row r="19" s="140" customFormat="1" ht="23.5" customHeight="1" spans="1:4">
      <c r="A19" s="193" t="s">
        <v>2441</v>
      </c>
      <c r="B19" s="194"/>
      <c r="C19" s="195" t="s">
        <v>2413</v>
      </c>
      <c r="D19" s="196"/>
    </row>
    <row r="20" s="140" customFormat="1" ht="21" customHeight="1" spans="1:4">
      <c r="A20" s="197" t="s">
        <v>2442</v>
      </c>
      <c r="B20" s="198"/>
      <c r="C20" s="198"/>
      <c r="D20" s="199"/>
    </row>
  </sheetData>
  <mergeCells count="2">
    <mergeCell ref="A1:D1"/>
    <mergeCell ref="A20:D20"/>
  </mergeCells>
  <pageMargins left="0.75" right="0.75" top="1" bottom="1" header="0.5" footer="0.5"/>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dimension ref="A1:L35"/>
  <sheetViews>
    <sheetView workbookViewId="0">
      <selection activeCell="A18" sqref="A18"/>
    </sheetView>
  </sheetViews>
  <sheetFormatPr defaultColWidth="7.16666666666667" defaultRowHeight="12.75"/>
  <cols>
    <col min="1" max="1" width="44.1666666666667" style="140" customWidth="1"/>
    <col min="2" max="2" width="13.5" style="140" customWidth="1"/>
    <col min="3" max="3" width="14.875" style="140" customWidth="1"/>
    <col min="4" max="4" width="13" style="140" customWidth="1"/>
    <col min="5" max="16384" width="7.16666666666667" style="140"/>
  </cols>
  <sheetData>
    <row r="1" s="140" customFormat="1" ht="37" customHeight="1" spans="1:12">
      <c r="A1" s="111" t="s">
        <v>2443</v>
      </c>
      <c r="B1" s="111"/>
      <c r="C1" s="111"/>
      <c r="D1" s="111"/>
      <c r="E1" s="143"/>
      <c r="F1" s="143"/>
      <c r="G1" s="143"/>
      <c r="H1" s="143"/>
      <c r="I1" s="143"/>
      <c r="J1" s="143"/>
      <c r="K1" s="143"/>
      <c r="L1" s="143"/>
    </row>
    <row r="2" s="140" customFormat="1" ht="16" customHeight="1" spans="1:4">
      <c r="A2" s="157"/>
      <c r="D2" s="158" t="s">
        <v>713</v>
      </c>
    </row>
    <row r="3" s="140" customFormat="1" ht="21" customHeight="1" spans="1:4">
      <c r="A3" s="159" t="s">
        <v>2385</v>
      </c>
      <c r="B3" s="160" t="s">
        <v>37</v>
      </c>
      <c r="C3" s="161"/>
      <c r="D3" s="161"/>
    </row>
    <row r="4" s="140" customFormat="1" ht="40" customHeight="1" spans="1:4">
      <c r="A4" s="162"/>
      <c r="B4" s="163" t="s">
        <v>2444</v>
      </c>
      <c r="C4" s="164" t="s">
        <v>2445</v>
      </c>
      <c r="D4" s="164" t="s">
        <v>2446</v>
      </c>
    </row>
    <row r="5" s="140" customFormat="1" ht="14" customHeight="1" spans="1:4">
      <c r="A5" s="165" t="s">
        <v>2417</v>
      </c>
      <c r="B5" s="133"/>
      <c r="C5" s="133"/>
      <c r="D5" s="133"/>
    </row>
    <row r="6" s="140" customFormat="1" ht="14" customHeight="1" spans="1:4">
      <c r="A6" s="165" t="s">
        <v>2447</v>
      </c>
      <c r="B6" s="133"/>
      <c r="C6" s="133"/>
      <c r="D6" s="133"/>
    </row>
    <row r="7" s="140" customFormat="1" ht="14" customHeight="1" spans="1:4">
      <c r="A7" s="166" t="s">
        <v>2448</v>
      </c>
      <c r="B7" s="133"/>
      <c r="C7" s="133"/>
      <c r="D7" s="133"/>
    </row>
    <row r="8" s="140" customFormat="1" ht="14" customHeight="1" spans="1:4">
      <c r="A8" s="167" t="s">
        <v>2390</v>
      </c>
      <c r="B8" s="133"/>
      <c r="C8" s="133"/>
      <c r="D8" s="133"/>
    </row>
    <row r="9" s="140" customFormat="1" ht="14" customHeight="1" spans="1:4">
      <c r="A9" s="168" t="s">
        <v>2449</v>
      </c>
      <c r="B9" s="133"/>
      <c r="C9" s="133"/>
      <c r="D9" s="133"/>
    </row>
    <row r="10" s="140" customFormat="1" ht="27" customHeight="1" spans="1:4">
      <c r="A10" s="165" t="s">
        <v>2428</v>
      </c>
      <c r="B10" s="133"/>
      <c r="C10" s="133"/>
      <c r="D10" s="133"/>
    </row>
    <row r="11" s="140" customFormat="1" ht="14" customHeight="1" spans="1:4">
      <c r="A11" s="165" t="s">
        <v>2450</v>
      </c>
      <c r="B11" s="133"/>
      <c r="C11" s="133"/>
      <c r="D11" s="133"/>
    </row>
    <row r="12" s="140" customFormat="1" ht="14" customHeight="1" spans="1:4">
      <c r="A12" s="165" t="s">
        <v>2451</v>
      </c>
      <c r="B12" s="133"/>
      <c r="C12" s="133"/>
      <c r="D12" s="133"/>
    </row>
    <row r="13" s="140" customFormat="1" ht="14" customHeight="1" spans="1:4">
      <c r="A13" s="165" t="s">
        <v>2452</v>
      </c>
      <c r="B13" s="133"/>
      <c r="C13" s="133"/>
      <c r="D13" s="133"/>
    </row>
    <row r="14" s="140" customFormat="1" ht="14" customHeight="1" spans="1:4">
      <c r="A14" s="165" t="s">
        <v>2453</v>
      </c>
      <c r="B14" s="133"/>
      <c r="C14" s="133"/>
      <c r="D14" s="133"/>
    </row>
    <row r="15" s="140" customFormat="1" ht="14" customHeight="1" spans="1:4">
      <c r="A15" s="165" t="s">
        <v>2454</v>
      </c>
      <c r="B15" s="133"/>
      <c r="C15" s="133"/>
      <c r="D15" s="133"/>
    </row>
    <row r="16" s="140" customFormat="1" ht="14" customHeight="1" spans="1:4">
      <c r="A16" s="165" t="s">
        <v>2455</v>
      </c>
      <c r="B16" s="133"/>
      <c r="C16" s="133"/>
      <c r="D16" s="133"/>
    </row>
    <row r="17" s="140" customFormat="1" ht="14" customHeight="1" spans="1:4">
      <c r="A17" s="165" t="s">
        <v>2456</v>
      </c>
      <c r="B17" s="133"/>
      <c r="C17" s="133"/>
      <c r="D17" s="133"/>
    </row>
    <row r="18" s="140" customFormat="1" ht="14" customHeight="1" spans="1:4">
      <c r="A18" s="169" t="s">
        <v>2457</v>
      </c>
      <c r="B18" s="133"/>
      <c r="C18" s="133"/>
      <c r="D18" s="133"/>
    </row>
    <row r="19" s="140" customFormat="1" spans="1:4">
      <c r="A19" s="170" t="s">
        <v>2385</v>
      </c>
      <c r="B19" s="171" t="s">
        <v>37</v>
      </c>
      <c r="C19" s="172"/>
      <c r="D19" s="172"/>
    </row>
    <row r="20" s="140" customFormat="1" ht="36.75" spans="1:4">
      <c r="A20" s="173"/>
      <c r="B20" s="172" t="s">
        <v>2444</v>
      </c>
      <c r="C20" s="174" t="s">
        <v>2445</v>
      </c>
      <c r="D20" s="174" t="s">
        <v>2446</v>
      </c>
    </row>
    <row r="21" s="140" customFormat="1" ht="14" customHeight="1" spans="1:4">
      <c r="A21" s="175" t="s">
        <v>2418</v>
      </c>
      <c r="B21" s="133"/>
      <c r="C21" s="133"/>
      <c r="D21" s="133"/>
    </row>
    <row r="22" s="140" customFormat="1" ht="14" customHeight="1" spans="1:4">
      <c r="A22" s="167" t="s">
        <v>2458</v>
      </c>
      <c r="B22" s="133"/>
      <c r="C22" s="133"/>
      <c r="D22" s="133"/>
    </row>
    <row r="23" s="140" customFormat="1" ht="14" customHeight="1" spans="1:4">
      <c r="A23" s="167" t="s">
        <v>2459</v>
      </c>
      <c r="B23" s="133"/>
      <c r="C23" s="133"/>
      <c r="D23" s="133"/>
    </row>
    <row r="24" s="140" customFormat="1" ht="14" customHeight="1" spans="1:4">
      <c r="A24" s="167" t="s">
        <v>2460</v>
      </c>
      <c r="B24" s="133"/>
      <c r="C24" s="133"/>
      <c r="D24" s="133"/>
    </row>
    <row r="25" s="140" customFormat="1" ht="14" customHeight="1" spans="1:4">
      <c r="A25" s="176" t="s">
        <v>2461</v>
      </c>
      <c r="B25" s="133"/>
      <c r="C25" s="133"/>
      <c r="D25" s="133"/>
    </row>
    <row r="26" s="140" customFormat="1" ht="14" customHeight="1" spans="1:4">
      <c r="A26" s="175" t="s">
        <v>2462</v>
      </c>
      <c r="B26" s="133"/>
      <c r="C26" s="133"/>
      <c r="D26" s="133"/>
    </row>
    <row r="27" s="140" customFormat="1" ht="14" customHeight="1" spans="1:4">
      <c r="A27" s="167" t="s">
        <v>2425</v>
      </c>
      <c r="B27" s="133"/>
      <c r="C27" s="133"/>
      <c r="D27" s="133"/>
    </row>
    <row r="28" s="140" customFormat="1" ht="14" customHeight="1" spans="1:4">
      <c r="A28" s="167" t="s">
        <v>2431</v>
      </c>
      <c r="B28" s="133"/>
      <c r="C28" s="133"/>
      <c r="D28" s="133"/>
    </row>
    <row r="29" s="140" customFormat="1" spans="1:4">
      <c r="A29" s="167" t="s">
        <v>2433</v>
      </c>
      <c r="B29" s="133"/>
      <c r="C29" s="133"/>
      <c r="D29" s="133"/>
    </row>
    <row r="30" s="140" customFormat="1" spans="1:4">
      <c r="A30" s="167" t="s">
        <v>2435</v>
      </c>
      <c r="B30" s="133"/>
      <c r="C30" s="133"/>
      <c r="D30" s="133"/>
    </row>
    <row r="31" s="140" customFormat="1" spans="1:4">
      <c r="A31" s="167" t="s">
        <v>2437</v>
      </c>
      <c r="B31" s="133"/>
      <c r="C31" s="133"/>
      <c r="D31" s="133"/>
    </row>
    <row r="32" s="140" customFormat="1" spans="1:4">
      <c r="A32" s="177" t="s">
        <v>2438</v>
      </c>
      <c r="B32" s="133"/>
      <c r="C32" s="133"/>
      <c r="D32" s="133"/>
    </row>
    <row r="33" s="140" customFormat="1" spans="1:4">
      <c r="A33" s="178" t="s">
        <v>2440</v>
      </c>
      <c r="B33" s="133"/>
      <c r="C33" s="133"/>
      <c r="D33" s="133"/>
    </row>
    <row r="34" s="140" customFormat="1" spans="1:4">
      <c r="A34" s="179" t="s">
        <v>2457</v>
      </c>
      <c r="B34" s="133"/>
      <c r="C34" s="133"/>
      <c r="D34" s="133"/>
    </row>
    <row r="35" s="140" customFormat="1" ht="31" customHeight="1" spans="1:4">
      <c r="A35" s="110" t="s">
        <v>2463</v>
      </c>
      <c r="B35" s="110"/>
      <c r="C35" s="110"/>
      <c r="D35" s="110"/>
    </row>
  </sheetData>
  <mergeCells count="6">
    <mergeCell ref="A1:D1"/>
    <mergeCell ref="B3:D3"/>
    <mergeCell ref="B19:D19"/>
    <mergeCell ref="A35:D35"/>
    <mergeCell ref="A3:A4"/>
    <mergeCell ref="A19:A20"/>
  </mergeCells>
  <pageMargins left="0.75" right="0.75" top="1" bottom="1" header="0.5" footer="0.5"/>
  <pageSetup paperSize="9"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dimension ref="A1:L15"/>
  <sheetViews>
    <sheetView workbookViewId="0">
      <selection activeCell="A18" sqref="A18"/>
    </sheetView>
  </sheetViews>
  <sheetFormatPr defaultColWidth="7.16666666666667" defaultRowHeight="12.75"/>
  <cols>
    <col min="1" max="1" width="22.8333333333333" style="140" customWidth="1"/>
    <col min="2" max="2" width="22.8333333333333" style="141" customWidth="1"/>
    <col min="3" max="3" width="22.8333333333333" style="140" customWidth="1"/>
    <col min="4" max="4" width="22.8333333333333" style="141" customWidth="1"/>
    <col min="5" max="16384" width="7.16666666666667" style="140"/>
  </cols>
  <sheetData>
    <row r="1" s="140" customFormat="1" ht="35" customHeight="1" spans="1:12">
      <c r="A1" s="111" t="s">
        <v>2464</v>
      </c>
      <c r="B1" s="142"/>
      <c r="C1" s="111"/>
      <c r="D1" s="142"/>
      <c r="E1" s="143"/>
      <c r="F1" s="143"/>
      <c r="G1" s="143"/>
      <c r="H1" s="143"/>
      <c r="I1" s="143"/>
      <c r="J1" s="143"/>
      <c r="K1" s="143"/>
      <c r="L1" s="143"/>
    </row>
    <row r="2" s="140" customFormat="1" ht="19.5" customHeight="1" spans="1:4">
      <c r="A2" s="144"/>
      <c r="B2" s="141"/>
      <c r="C2" s="140"/>
      <c r="D2" s="104" t="s">
        <v>713</v>
      </c>
    </row>
    <row r="3" s="140" customFormat="1" ht="39" customHeight="1" spans="1:4">
      <c r="A3" s="145" t="s">
        <v>2385</v>
      </c>
      <c r="B3" s="146" t="s">
        <v>2465</v>
      </c>
      <c r="C3" s="145" t="s">
        <v>2385</v>
      </c>
      <c r="D3" s="146" t="s">
        <v>2465</v>
      </c>
    </row>
    <row r="4" s="140" customFormat="1" ht="24" customHeight="1" spans="1:4">
      <c r="A4" s="147" t="s">
        <v>2466</v>
      </c>
      <c r="B4" s="148">
        <v>24604.873286</v>
      </c>
      <c r="C4" s="149" t="s">
        <v>2467</v>
      </c>
      <c r="D4" s="150">
        <v>35572.067198</v>
      </c>
    </row>
    <row r="5" s="140" customFormat="1" ht="24" customHeight="1" spans="1:4">
      <c r="A5" s="147" t="s">
        <v>2468</v>
      </c>
      <c r="B5" s="148">
        <v>33959.17172</v>
      </c>
      <c r="C5" s="149" t="s">
        <v>2462</v>
      </c>
      <c r="D5" s="150">
        <v>287.275915</v>
      </c>
    </row>
    <row r="6" s="140" customFormat="1" ht="24" customHeight="1" spans="1:4">
      <c r="A6" s="151" t="s">
        <v>2428</v>
      </c>
      <c r="B6" s="148">
        <v>185.2087</v>
      </c>
      <c r="C6" s="149" t="s">
        <v>2425</v>
      </c>
      <c r="D6" s="150">
        <v>1327.83989</v>
      </c>
    </row>
    <row r="7" s="140" customFormat="1" ht="24" customHeight="1" spans="1:4">
      <c r="A7" s="152" t="s">
        <v>2450</v>
      </c>
      <c r="B7" s="148">
        <v>2324.721375</v>
      </c>
      <c r="C7" s="153"/>
      <c r="D7" s="150"/>
    </row>
    <row r="8" s="140" customFormat="1" ht="27" customHeight="1" spans="1:4">
      <c r="A8" s="151" t="s">
        <v>2451</v>
      </c>
      <c r="B8" s="148"/>
      <c r="C8" s="153"/>
      <c r="D8" s="150"/>
    </row>
    <row r="9" s="140" customFormat="1" ht="24" customHeight="1" spans="1:4">
      <c r="A9" s="107" t="s">
        <v>2452</v>
      </c>
      <c r="B9" s="148">
        <v>61073.975081</v>
      </c>
      <c r="C9" s="154" t="s">
        <v>2431</v>
      </c>
      <c r="D9" s="150">
        <v>37187.183003</v>
      </c>
    </row>
    <row r="10" s="140" customFormat="1" ht="24" customHeight="1" spans="1:4">
      <c r="A10" s="151" t="s">
        <v>2453</v>
      </c>
      <c r="B10" s="148"/>
      <c r="C10" s="155" t="s">
        <v>2433</v>
      </c>
      <c r="D10" s="150"/>
    </row>
    <row r="11" s="140" customFormat="1" ht="24" customHeight="1" spans="1:4">
      <c r="A11" s="151" t="s">
        <v>2454</v>
      </c>
      <c r="B11" s="148"/>
      <c r="C11" s="155" t="s">
        <v>2435</v>
      </c>
      <c r="D11" s="150"/>
    </row>
    <row r="12" s="140" customFormat="1" ht="24" customHeight="1" spans="1:4">
      <c r="A12" s="107" t="s">
        <v>2455</v>
      </c>
      <c r="B12" s="148">
        <v>61073.975081</v>
      </c>
      <c r="C12" s="154" t="s">
        <v>2437</v>
      </c>
      <c r="D12" s="150">
        <v>37187.183003</v>
      </c>
    </row>
    <row r="13" s="140" customFormat="1" ht="24" customHeight="1" spans="1:4">
      <c r="A13" s="156"/>
      <c r="B13" s="148"/>
      <c r="C13" s="154" t="s">
        <v>2438</v>
      </c>
      <c r="D13" s="150">
        <v>23886.792078</v>
      </c>
    </row>
    <row r="14" s="140" customFormat="1" ht="27" customHeight="1" spans="1:4">
      <c r="A14" s="151" t="s">
        <v>2456</v>
      </c>
      <c r="B14" s="148">
        <v>-6690.593963</v>
      </c>
      <c r="C14" s="154" t="s">
        <v>2440</v>
      </c>
      <c r="D14" s="150">
        <v>17196.198115</v>
      </c>
    </row>
    <row r="15" s="140" customFormat="1" ht="29" customHeight="1" spans="1:4">
      <c r="A15" s="156" t="s">
        <v>2469</v>
      </c>
      <c r="B15" s="148">
        <v>54383.381118</v>
      </c>
      <c r="C15" s="108" t="s">
        <v>2470</v>
      </c>
      <c r="D15" s="150">
        <v>54383.381118</v>
      </c>
    </row>
  </sheetData>
  <mergeCells count="1">
    <mergeCell ref="A1:D1"/>
  </mergeCells>
  <pageMargins left="0.75" right="0.75" top="1" bottom="1" header="0.5" footer="0.5"/>
  <pageSetup paperSize="9"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8"/>
  <dimension ref="A1:L19"/>
  <sheetViews>
    <sheetView workbookViewId="0">
      <selection activeCell="A18" sqref="A18"/>
    </sheetView>
  </sheetViews>
  <sheetFormatPr defaultColWidth="7.16666666666667" defaultRowHeight="12.75"/>
  <cols>
    <col min="1" max="1" width="36" style="98" customWidth="1"/>
    <col min="2" max="2" width="12.6666666666667" style="98" customWidth="1"/>
    <col min="3" max="3" width="23.5" style="98" customWidth="1"/>
    <col min="4" max="4" width="12.6666666666667" style="98" customWidth="1"/>
    <col min="5" max="16384" width="7.16666666666667" style="98"/>
  </cols>
  <sheetData>
    <row r="1" s="98" customFormat="1" ht="31" customHeight="1" spans="1:12">
      <c r="A1" s="111" t="s">
        <v>2471</v>
      </c>
      <c r="B1" s="111"/>
      <c r="C1" s="111"/>
      <c r="D1" s="111"/>
      <c r="E1" s="102"/>
      <c r="F1" s="102"/>
      <c r="G1" s="102"/>
      <c r="H1" s="102"/>
      <c r="I1" s="102"/>
      <c r="J1" s="102"/>
      <c r="K1" s="102"/>
      <c r="L1" s="102"/>
    </row>
    <row r="2" s="98" customFormat="1" ht="19" customHeight="1" spans="1:4">
      <c r="A2" s="103"/>
      <c r="D2" s="112" t="s">
        <v>713</v>
      </c>
    </row>
    <row r="3" s="98" customFormat="1" ht="21" customHeight="1" spans="1:4">
      <c r="A3" s="105" t="s">
        <v>2385</v>
      </c>
      <c r="B3" s="113" t="s">
        <v>2465</v>
      </c>
      <c r="C3" s="105" t="s">
        <v>2385</v>
      </c>
      <c r="D3" s="113" t="s">
        <v>2465</v>
      </c>
    </row>
    <row r="4" s="98" customFormat="1" ht="23.5" customHeight="1" spans="1:4">
      <c r="A4" s="107" t="s">
        <v>2472</v>
      </c>
      <c r="B4" s="114"/>
      <c r="C4" s="115" t="s">
        <v>2473</v>
      </c>
      <c r="D4" s="114"/>
    </row>
    <row r="5" s="98" customFormat="1" ht="23.5" customHeight="1" spans="1:4">
      <c r="A5" s="116" t="s">
        <v>2474</v>
      </c>
      <c r="B5" s="114"/>
      <c r="C5" s="117" t="s">
        <v>2475</v>
      </c>
      <c r="D5" s="114"/>
    </row>
    <row r="6" s="98" customFormat="1" ht="23.5" customHeight="1" spans="1:4">
      <c r="A6" s="118" t="s">
        <v>2476</v>
      </c>
      <c r="B6" s="114"/>
      <c r="C6" s="119" t="s">
        <v>2477</v>
      </c>
      <c r="D6" s="114"/>
    </row>
    <row r="7" s="98" customFormat="1" ht="23.5" customHeight="1" spans="1:4">
      <c r="A7" s="120" t="s">
        <v>2478</v>
      </c>
      <c r="B7" s="114"/>
      <c r="C7" s="121" t="s">
        <v>2479</v>
      </c>
      <c r="D7" s="114"/>
    </row>
    <row r="8" s="98" customFormat="1" ht="30" customHeight="1" spans="1:4">
      <c r="A8" s="107" t="s">
        <v>2397</v>
      </c>
      <c r="B8" s="114"/>
      <c r="C8" s="121" t="s">
        <v>2480</v>
      </c>
      <c r="D8" s="114"/>
    </row>
    <row r="9" s="98" customFormat="1" ht="30" customHeight="1" spans="1:4">
      <c r="A9" s="122"/>
      <c r="B9" s="114"/>
      <c r="C9" s="121" t="s">
        <v>2481</v>
      </c>
      <c r="D9" s="114"/>
    </row>
    <row r="10" s="98" customFormat="1" ht="30" customHeight="1" spans="1:4">
      <c r="A10" s="120" t="s">
        <v>2451</v>
      </c>
      <c r="B10" s="114"/>
      <c r="C10" s="123" t="s">
        <v>2482</v>
      </c>
      <c r="D10" s="114"/>
    </row>
    <row r="11" s="98" customFormat="1" ht="23.5" customHeight="1" spans="1:4">
      <c r="A11" s="124" t="s">
        <v>2483</v>
      </c>
      <c r="B11" s="114"/>
      <c r="C11" s="125" t="s">
        <v>2395</v>
      </c>
      <c r="D11" s="114"/>
    </row>
    <row r="12" s="98" customFormat="1" ht="23.5" customHeight="1" spans="1:4">
      <c r="A12" s="120" t="s">
        <v>2452</v>
      </c>
      <c r="B12" s="114"/>
      <c r="C12" s="126" t="s">
        <v>2402</v>
      </c>
      <c r="D12" s="114"/>
    </row>
    <row r="13" s="98" customFormat="1" ht="23.5" customHeight="1" spans="1:4">
      <c r="A13" s="107" t="s">
        <v>2453</v>
      </c>
      <c r="B13" s="114"/>
      <c r="C13" s="115" t="s">
        <v>2404</v>
      </c>
      <c r="D13" s="114"/>
    </row>
    <row r="14" s="98" customFormat="1" ht="23.5" customHeight="1" spans="1:4">
      <c r="A14" s="127" t="s">
        <v>2454</v>
      </c>
      <c r="B14" s="128"/>
      <c r="C14" s="129" t="s">
        <v>2406</v>
      </c>
      <c r="D14" s="130"/>
    </row>
    <row r="15" s="98" customFormat="1" ht="23.5" customHeight="1" spans="1:4">
      <c r="A15" s="131" t="s">
        <v>2455</v>
      </c>
      <c r="B15" s="114"/>
      <c r="C15" s="132" t="s">
        <v>2408</v>
      </c>
      <c r="D15" s="133"/>
    </row>
    <row r="16" s="98" customFormat="1" ht="23.5" customHeight="1" spans="1:4">
      <c r="A16" s="134"/>
      <c r="B16" s="133"/>
      <c r="C16" s="132" t="s">
        <v>2410</v>
      </c>
      <c r="D16" s="133"/>
    </row>
    <row r="17" s="98" customFormat="1" ht="23.5" customHeight="1" spans="1:4">
      <c r="A17" s="131" t="s">
        <v>2456</v>
      </c>
      <c r="B17" s="135"/>
      <c r="C17" s="132" t="s">
        <v>2412</v>
      </c>
      <c r="D17" s="135"/>
    </row>
    <row r="18" s="98" customFormat="1" ht="23.5" customHeight="1" spans="1:4">
      <c r="A18" s="134" t="s">
        <v>2441</v>
      </c>
      <c r="B18" s="135"/>
      <c r="C18" s="136" t="s">
        <v>2441</v>
      </c>
      <c r="D18" s="135"/>
    </row>
    <row r="19" s="98" customFormat="1" ht="26" customHeight="1" spans="1:4">
      <c r="A19" s="137" t="s">
        <v>2484</v>
      </c>
      <c r="B19" s="138"/>
      <c r="C19" s="138"/>
      <c r="D19" s="139"/>
    </row>
  </sheetData>
  <mergeCells count="2">
    <mergeCell ref="A1:D1"/>
    <mergeCell ref="A19:D19"/>
  </mergeCells>
  <pageMargins left="0.75" right="0.75" top="1" bottom="1" header="0.5" footer="0.5"/>
  <pageSetup paperSize="9"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9"/>
  <dimension ref="A1:L20"/>
  <sheetViews>
    <sheetView workbookViewId="0">
      <selection activeCell="A18" sqref="A18"/>
    </sheetView>
  </sheetViews>
  <sheetFormatPr defaultColWidth="7.16666666666667" defaultRowHeight="12.75"/>
  <cols>
    <col min="1" max="1" width="36" style="98" customWidth="1"/>
    <col min="2" max="2" width="16.875" style="99" customWidth="1"/>
    <col min="3" max="3" width="28.6666666666667" style="98" customWidth="1"/>
    <col min="4" max="4" width="19.125" style="99" customWidth="1"/>
    <col min="5" max="16384" width="7.16666666666667" style="98"/>
  </cols>
  <sheetData>
    <row r="1" s="98" customFormat="1" ht="30" customHeight="1" spans="1:12">
      <c r="A1" s="100" t="s">
        <v>2485</v>
      </c>
      <c r="B1" s="101"/>
      <c r="C1" s="100"/>
      <c r="D1" s="101"/>
      <c r="E1" s="102"/>
      <c r="F1" s="102"/>
      <c r="G1" s="102"/>
      <c r="H1" s="102"/>
      <c r="I1" s="102"/>
      <c r="J1" s="102"/>
      <c r="K1" s="102"/>
      <c r="L1" s="102"/>
    </row>
    <row r="2" s="98" customFormat="1" ht="24" customHeight="1" spans="1:4">
      <c r="A2" s="103"/>
      <c r="B2" s="99"/>
      <c r="C2" s="98"/>
      <c r="D2" s="104" t="s">
        <v>713</v>
      </c>
    </row>
    <row r="3" s="98" customFormat="1" ht="25" customHeight="1" spans="1:4">
      <c r="A3" s="105" t="s">
        <v>2385</v>
      </c>
      <c r="B3" s="106" t="s">
        <v>2465</v>
      </c>
      <c r="C3" s="105" t="s">
        <v>2385</v>
      </c>
      <c r="D3" s="106" t="s">
        <v>2465</v>
      </c>
    </row>
    <row r="4" s="98" customFormat="1" ht="23.5" customHeight="1" spans="1:4">
      <c r="A4" s="107" t="s">
        <v>2486</v>
      </c>
      <c r="B4" s="108"/>
      <c r="C4" s="109" t="s">
        <v>2487</v>
      </c>
      <c r="D4" s="108"/>
    </row>
    <row r="5" s="98" customFormat="1" ht="23.5" customHeight="1" spans="1:4">
      <c r="A5" s="107" t="s">
        <v>2390</v>
      </c>
      <c r="B5" s="108"/>
      <c r="C5" s="109" t="s">
        <v>2488</v>
      </c>
      <c r="D5" s="108"/>
    </row>
    <row r="6" s="98" customFormat="1" ht="23.5" customHeight="1" spans="1:4">
      <c r="A6" s="107" t="s">
        <v>2428</v>
      </c>
      <c r="B6" s="108"/>
      <c r="C6" s="109" t="s">
        <v>2489</v>
      </c>
      <c r="D6" s="108"/>
    </row>
    <row r="7" s="98" customFormat="1" ht="23.5" customHeight="1" spans="1:4">
      <c r="A7" s="107" t="s">
        <v>2490</v>
      </c>
      <c r="B7" s="108"/>
      <c r="C7" s="109" t="s">
        <v>2491</v>
      </c>
      <c r="D7" s="108"/>
    </row>
    <row r="8" s="98" customFormat="1" ht="23.5" customHeight="1" spans="1:4">
      <c r="A8" s="107" t="s">
        <v>2451</v>
      </c>
      <c r="B8" s="108"/>
      <c r="C8" s="109" t="s">
        <v>2492</v>
      </c>
      <c r="D8" s="108"/>
    </row>
    <row r="9" s="98" customFormat="1" ht="23.5" customHeight="1" spans="1:4">
      <c r="A9" s="107"/>
      <c r="B9" s="108"/>
      <c r="C9" s="109" t="s">
        <v>2493</v>
      </c>
      <c r="D9" s="108"/>
    </row>
    <row r="10" s="98" customFormat="1" ht="23.5" customHeight="1" spans="1:4">
      <c r="A10" s="107"/>
      <c r="B10" s="108"/>
      <c r="C10" s="109" t="s">
        <v>2494</v>
      </c>
      <c r="D10" s="108"/>
    </row>
    <row r="11" s="98" customFormat="1" ht="23.5" customHeight="1" spans="1:4">
      <c r="A11" s="107"/>
      <c r="B11" s="108"/>
      <c r="C11" s="109" t="s">
        <v>2495</v>
      </c>
      <c r="D11" s="108"/>
    </row>
    <row r="12" s="98" customFormat="1" ht="23.5" customHeight="1" spans="1:4">
      <c r="A12" s="107"/>
      <c r="B12" s="108"/>
      <c r="C12" s="109" t="s">
        <v>2496</v>
      </c>
      <c r="D12" s="108"/>
    </row>
    <row r="13" s="98" customFormat="1" ht="23.5" customHeight="1" spans="1:4">
      <c r="A13" s="107" t="s">
        <v>2452</v>
      </c>
      <c r="B13" s="108"/>
      <c r="C13" s="109" t="s">
        <v>2497</v>
      </c>
      <c r="D13" s="108"/>
    </row>
    <row r="14" s="98" customFormat="1" ht="23.5" customHeight="1" spans="1:4">
      <c r="A14" s="107" t="s">
        <v>2453</v>
      </c>
      <c r="B14" s="108"/>
      <c r="C14" s="109" t="s">
        <v>2498</v>
      </c>
      <c r="D14" s="108"/>
    </row>
    <row r="15" s="98" customFormat="1" ht="23.5" customHeight="1" spans="1:4">
      <c r="A15" s="107" t="s">
        <v>2454</v>
      </c>
      <c r="B15" s="108"/>
      <c r="C15" s="109" t="s">
        <v>2499</v>
      </c>
      <c r="D15" s="108"/>
    </row>
    <row r="16" s="98" customFormat="1" ht="23.5" customHeight="1" spans="1:4">
      <c r="A16" s="107" t="s">
        <v>2455</v>
      </c>
      <c r="B16" s="108"/>
      <c r="C16" s="109" t="s">
        <v>2500</v>
      </c>
      <c r="D16" s="108"/>
    </row>
    <row r="17" s="98" customFormat="1" ht="23.5" customHeight="1" spans="1:4">
      <c r="A17" s="107"/>
      <c r="B17" s="108"/>
      <c r="C17" s="109" t="s">
        <v>2501</v>
      </c>
      <c r="D17" s="108"/>
    </row>
    <row r="18" s="98" customFormat="1" ht="23.5" customHeight="1" spans="1:4">
      <c r="A18" s="107" t="s">
        <v>2456</v>
      </c>
      <c r="B18" s="108"/>
      <c r="C18" s="109" t="s">
        <v>2502</v>
      </c>
      <c r="D18" s="108"/>
    </row>
    <row r="19" s="98" customFormat="1" ht="19" customHeight="1" spans="1:4">
      <c r="A19" s="107" t="s">
        <v>2469</v>
      </c>
      <c r="B19" s="108"/>
      <c r="C19" s="109" t="s">
        <v>2469</v>
      </c>
      <c r="D19" s="108"/>
    </row>
    <row r="20" s="98" customFormat="1" ht="27" customHeight="1" spans="1:4">
      <c r="A20" s="110" t="s">
        <v>2503</v>
      </c>
      <c r="B20" s="110"/>
      <c r="C20" s="110"/>
      <c r="D20" s="110"/>
    </row>
  </sheetData>
  <mergeCells count="2">
    <mergeCell ref="A1:D1"/>
    <mergeCell ref="A20:D20"/>
  </mergeCells>
  <pageMargins left="0.75" right="0.75" top="1" bottom="1" header="0.5" footer="0.5"/>
  <pageSetup paperSize="9"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0"/>
  <dimension ref="A1:G5"/>
  <sheetViews>
    <sheetView workbookViewId="0">
      <selection activeCell="A18" sqref="A18"/>
    </sheetView>
  </sheetViews>
  <sheetFormatPr defaultColWidth="9" defaultRowHeight="14.25" outlineLevelRow="4" outlineLevelCol="6"/>
  <cols>
    <col min="1" max="1" width="9" style="89"/>
    <col min="2" max="2" width="11" style="89" customWidth="1"/>
    <col min="3" max="3" width="12" style="89" customWidth="1"/>
    <col min="4" max="5" width="11.625" style="89" customWidth="1"/>
    <col min="6" max="7" width="17.25" style="89" customWidth="1"/>
    <col min="8" max="16384" width="9" style="89"/>
  </cols>
  <sheetData>
    <row r="1" s="89" customFormat="1" ht="38" customHeight="1" spans="1:7">
      <c r="A1" s="90" t="s">
        <v>2504</v>
      </c>
      <c r="B1" s="90"/>
      <c r="C1" s="90"/>
      <c r="D1" s="90"/>
      <c r="E1" s="90"/>
      <c r="F1" s="90"/>
      <c r="G1" s="90"/>
    </row>
    <row r="2" s="89" customFormat="1" ht="18" customHeight="1" spans="1:7">
      <c r="A2" s="2"/>
      <c r="B2" s="2"/>
      <c r="C2" s="2"/>
      <c r="D2" s="2"/>
      <c r="E2" s="2"/>
      <c r="F2" s="2"/>
      <c r="G2" s="91" t="s">
        <v>713</v>
      </c>
    </row>
    <row r="3" s="89" customFormat="1" ht="30" customHeight="1" spans="1:7">
      <c r="A3" s="92" t="s">
        <v>2015</v>
      </c>
      <c r="B3" s="93" t="s">
        <v>2505</v>
      </c>
      <c r="C3" s="94"/>
      <c r="D3" s="95"/>
      <c r="E3" s="93" t="s">
        <v>2506</v>
      </c>
      <c r="F3" s="94"/>
      <c r="G3" s="95"/>
    </row>
    <row r="4" s="89" customFormat="1" ht="30" customHeight="1" spans="1:7">
      <c r="A4" s="92" t="s">
        <v>2017</v>
      </c>
      <c r="B4" s="96" t="s">
        <v>2444</v>
      </c>
      <c r="C4" s="96" t="s">
        <v>2016</v>
      </c>
      <c r="D4" s="96" t="s">
        <v>2309</v>
      </c>
      <c r="E4" s="96" t="s">
        <v>2444</v>
      </c>
      <c r="F4" s="96" t="s">
        <v>2016</v>
      </c>
      <c r="G4" s="96" t="s">
        <v>2309</v>
      </c>
    </row>
    <row r="5" s="89" customFormat="1" ht="30" customHeight="1" spans="1:7">
      <c r="A5" s="97"/>
      <c r="B5" s="31">
        <v>549102</v>
      </c>
      <c r="C5" s="31">
        <v>225811</v>
      </c>
      <c r="D5" s="31">
        <v>323291</v>
      </c>
      <c r="E5" s="31">
        <v>550913</v>
      </c>
      <c r="F5" s="31">
        <v>227620</v>
      </c>
      <c r="G5" s="31">
        <v>323293</v>
      </c>
    </row>
  </sheetData>
  <mergeCells count="4">
    <mergeCell ref="A1:G1"/>
    <mergeCell ref="B3:D3"/>
    <mergeCell ref="E3:G3"/>
    <mergeCell ref="A4:A5"/>
  </mergeCells>
  <pageMargins left="0.75" right="0.75" top="1" bottom="1" header="0.5" footer="0.5"/>
  <pageSetup paperSize="9" orientation="portrait"/>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1"/>
  <dimension ref="A1:B17"/>
  <sheetViews>
    <sheetView workbookViewId="0">
      <selection activeCell="A18" sqref="A18"/>
    </sheetView>
  </sheetViews>
  <sheetFormatPr defaultColWidth="9" defaultRowHeight="13.5" outlineLevelCol="1"/>
  <cols>
    <col min="1" max="2" width="44.75" style="81" customWidth="1"/>
    <col min="3" max="3" width="5.16666666666667" style="81" customWidth="1"/>
    <col min="4" max="16384" width="9" style="81"/>
  </cols>
  <sheetData>
    <row r="1" s="81" customFormat="1" ht="39" customHeight="1" spans="1:2">
      <c r="A1" s="82" t="s">
        <v>2507</v>
      </c>
      <c r="B1" s="82"/>
    </row>
    <row r="2" s="81" customFormat="1" ht="23" customHeight="1" spans="2:2">
      <c r="B2" s="83" t="s">
        <v>713</v>
      </c>
    </row>
    <row r="3" s="81" customFormat="1" ht="27" customHeight="1" spans="1:2">
      <c r="A3" s="84" t="s">
        <v>2508</v>
      </c>
      <c r="B3" s="84" t="s">
        <v>37</v>
      </c>
    </row>
    <row r="4" s="81" customFormat="1" ht="30" customHeight="1" spans="1:2">
      <c r="A4" s="85" t="s">
        <v>2509</v>
      </c>
      <c r="B4" s="86">
        <f>B5+B12+B15</f>
        <v>37647.834945</v>
      </c>
    </row>
    <row r="5" s="81" customFormat="1" ht="36" customHeight="1" spans="1:2">
      <c r="A5" s="87" t="s">
        <v>2510</v>
      </c>
      <c r="B5" s="86">
        <f>B6+B9</f>
        <v>21383</v>
      </c>
    </row>
    <row r="6" s="81" customFormat="1" ht="36" customHeight="1" spans="1:2">
      <c r="A6" s="88" t="s">
        <v>2511</v>
      </c>
      <c r="B6" s="86">
        <v>14883</v>
      </c>
    </row>
    <row r="7" s="81" customFormat="1" ht="36" customHeight="1" spans="1:2">
      <c r="A7" s="88" t="s">
        <v>2512</v>
      </c>
      <c r="B7" s="86">
        <v>11424</v>
      </c>
    </row>
    <row r="8" s="81" customFormat="1" ht="36" customHeight="1" spans="1:2">
      <c r="A8" s="88" t="s">
        <v>2513</v>
      </c>
      <c r="B8" s="86">
        <f>B6-B7</f>
        <v>3459</v>
      </c>
    </row>
    <row r="9" s="81" customFormat="1" ht="36" customHeight="1" spans="1:2">
      <c r="A9" s="88" t="s">
        <v>2514</v>
      </c>
      <c r="B9" s="86">
        <v>6500</v>
      </c>
    </row>
    <row r="10" s="81" customFormat="1" ht="36" customHeight="1" spans="1:2">
      <c r="A10" s="88" t="s">
        <v>2512</v>
      </c>
      <c r="B10" s="86">
        <v>0</v>
      </c>
    </row>
    <row r="11" s="81" customFormat="1" ht="36" customHeight="1" spans="1:2">
      <c r="A11" s="88" t="s">
        <v>2515</v>
      </c>
      <c r="B11" s="86">
        <v>6500</v>
      </c>
    </row>
    <row r="12" s="81" customFormat="1" ht="36" customHeight="1" spans="1:2">
      <c r="A12" s="87" t="s">
        <v>2516</v>
      </c>
      <c r="B12" s="86">
        <f>B13+B14</f>
        <v>16149.925297</v>
      </c>
    </row>
    <row r="13" s="81" customFormat="1" ht="36" customHeight="1" spans="1:2">
      <c r="A13" s="88" t="s">
        <v>2511</v>
      </c>
      <c r="B13" s="86">
        <v>7701.214502</v>
      </c>
    </row>
    <row r="14" s="81" customFormat="1" ht="36" customHeight="1" spans="1:2">
      <c r="A14" s="88" t="s">
        <v>2514</v>
      </c>
      <c r="B14" s="86">
        <v>8448.710795</v>
      </c>
    </row>
    <row r="15" s="81" customFormat="1" ht="36" customHeight="1" spans="1:2">
      <c r="A15" s="87" t="s">
        <v>2517</v>
      </c>
      <c r="B15" s="86">
        <f>B16+B17</f>
        <v>114.909648</v>
      </c>
    </row>
    <row r="16" s="81" customFormat="1" ht="36" customHeight="1" spans="1:2">
      <c r="A16" s="88" t="s">
        <v>2511</v>
      </c>
      <c r="B16" s="86">
        <v>34.287648</v>
      </c>
    </row>
    <row r="17" s="81" customFormat="1" ht="36" customHeight="1" spans="1:2">
      <c r="A17" s="88" t="s">
        <v>2514</v>
      </c>
      <c r="B17" s="86">
        <v>80.622</v>
      </c>
    </row>
  </sheetData>
  <mergeCells count="1">
    <mergeCell ref="A1:B1"/>
  </mergeCells>
  <pageMargins left="0.75" right="0.75" top="1" bottom="1" header="0.5" footer="0.5"/>
  <pageSetup paperSize="9" orientation="portrait"/>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2"/>
  <dimension ref="A1:G24"/>
  <sheetViews>
    <sheetView workbookViewId="0">
      <selection activeCell="A18" sqref="A18"/>
    </sheetView>
  </sheetViews>
  <sheetFormatPr defaultColWidth="9" defaultRowHeight="13.5" outlineLevelCol="6"/>
  <cols>
    <col min="1" max="1" width="45.75" style="54" customWidth="1"/>
    <col min="2" max="2" width="10.025" style="55" customWidth="1"/>
    <col min="3" max="3" width="17.5" style="55" customWidth="1"/>
    <col min="4" max="4" width="12.4666666666667" style="55" customWidth="1"/>
    <col min="5" max="5" width="10.0083333333333" style="55" customWidth="1"/>
    <col min="6" max="6" width="7.76666666666667" style="55" customWidth="1"/>
    <col min="7" max="7" width="17.125" style="55" customWidth="1"/>
  </cols>
  <sheetData>
    <row r="1" customFormat="1" ht="35" customHeight="1" spans="1:7">
      <c r="A1" s="56" t="s">
        <v>2518</v>
      </c>
      <c r="B1" s="57"/>
      <c r="C1" s="57"/>
      <c r="D1" s="57"/>
      <c r="E1" s="57"/>
      <c r="F1" s="57"/>
      <c r="G1" s="57"/>
    </row>
    <row r="2" customFormat="1" ht="22" customHeight="1" spans="1:7">
      <c r="A2" s="58"/>
      <c r="B2" s="58"/>
      <c r="C2" s="58"/>
      <c r="D2" s="58"/>
      <c r="E2" s="58"/>
      <c r="F2" s="59" t="s">
        <v>713</v>
      </c>
      <c r="G2" s="58"/>
    </row>
    <row r="3" customFormat="1" ht="37.5" spans="1:7">
      <c r="A3" s="60" t="s">
        <v>2519</v>
      </c>
      <c r="B3" s="61" t="s">
        <v>2520</v>
      </c>
      <c r="C3" s="61" t="s">
        <v>2521</v>
      </c>
      <c r="D3" s="61" t="s">
        <v>2522</v>
      </c>
      <c r="E3" s="62" t="s">
        <v>2523</v>
      </c>
      <c r="F3" s="63" t="s">
        <v>2524</v>
      </c>
      <c r="G3" s="63" t="s">
        <v>2525</v>
      </c>
    </row>
    <row r="4" customFormat="1" ht="24" customHeight="1" spans="1:7">
      <c r="A4" s="64" t="s">
        <v>2526</v>
      </c>
      <c r="B4" s="65"/>
      <c r="C4" s="65"/>
      <c r="D4" s="65">
        <f>D5+D10</f>
        <v>98261</v>
      </c>
      <c r="E4" s="65"/>
      <c r="F4" s="65"/>
      <c r="G4" s="65"/>
    </row>
    <row r="5" customFormat="1" ht="24" customHeight="1" spans="1:7">
      <c r="A5" s="66" t="s">
        <v>2527</v>
      </c>
      <c r="B5" s="65"/>
      <c r="C5" s="65"/>
      <c r="D5" s="65">
        <f>SUM(D6:D9)</f>
        <v>21031</v>
      </c>
      <c r="E5" s="65"/>
      <c r="F5" s="65"/>
      <c r="G5" s="65"/>
    </row>
    <row r="6" customFormat="1" ht="24" customHeight="1" spans="1:7">
      <c r="A6" s="30" t="s">
        <v>2528</v>
      </c>
      <c r="B6" s="36">
        <v>173980</v>
      </c>
      <c r="C6" s="67" t="s">
        <v>2529</v>
      </c>
      <c r="D6" s="53">
        <v>3468</v>
      </c>
      <c r="E6" s="36" t="s">
        <v>2530</v>
      </c>
      <c r="F6" s="36">
        <v>2.95</v>
      </c>
      <c r="G6" s="36" t="s">
        <v>2531</v>
      </c>
    </row>
    <row r="7" customFormat="1" ht="24" customHeight="1" spans="1:7">
      <c r="A7" s="30" t="s">
        <v>2532</v>
      </c>
      <c r="B7" s="36">
        <v>173981</v>
      </c>
      <c r="C7" s="68" t="s">
        <v>2529</v>
      </c>
      <c r="D7" s="53">
        <v>4309</v>
      </c>
      <c r="E7" s="36" t="s">
        <v>2530</v>
      </c>
      <c r="F7" s="36">
        <v>2.97</v>
      </c>
      <c r="G7" s="36" t="s">
        <v>2533</v>
      </c>
    </row>
    <row r="8" customFormat="1" ht="24" customHeight="1" spans="1:7">
      <c r="A8" s="30" t="s">
        <v>2534</v>
      </c>
      <c r="B8" s="47">
        <v>173982</v>
      </c>
      <c r="C8" s="68" t="s">
        <v>2529</v>
      </c>
      <c r="D8" s="53">
        <v>1723</v>
      </c>
      <c r="E8" s="36" t="s">
        <v>2530</v>
      </c>
      <c r="F8" s="36">
        <v>3.1</v>
      </c>
      <c r="G8" s="36" t="s">
        <v>2535</v>
      </c>
    </row>
    <row r="9" customFormat="1" ht="24" customHeight="1" spans="1:7">
      <c r="A9" s="30" t="s">
        <v>2536</v>
      </c>
      <c r="B9" s="36">
        <v>2371169</v>
      </c>
      <c r="C9" s="68" t="s">
        <v>2529</v>
      </c>
      <c r="D9" s="53">
        <v>11531</v>
      </c>
      <c r="E9" s="36" t="s">
        <v>2537</v>
      </c>
      <c r="F9" s="36">
        <v>2.87</v>
      </c>
      <c r="G9" s="36" t="s">
        <v>2533</v>
      </c>
    </row>
    <row r="10" customFormat="1" ht="24" customHeight="1" spans="1:7">
      <c r="A10" s="69" t="s">
        <v>2538</v>
      </c>
      <c r="B10" s="65"/>
      <c r="C10" s="70"/>
      <c r="D10" s="65">
        <f>SUM(D11:D16)</f>
        <v>77230</v>
      </c>
      <c r="E10" s="71"/>
      <c r="F10" s="65"/>
      <c r="G10" s="65"/>
    </row>
    <row r="11" customFormat="1" ht="30" customHeight="1" spans="1:7">
      <c r="A11" s="30" t="s">
        <v>2539</v>
      </c>
      <c r="B11" s="72" t="s">
        <v>2540</v>
      </c>
      <c r="C11" s="73" t="s">
        <v>2541</v>
      </c>
      <c r="D11" s="53">
        <v>7000</v>
      </c>
      <c r="E11" s="36" t="s">
        <v>2542</v>
      </c>
      <c r="F11" s="36">
        <v>3.39</v>
      </c>
      <c r="G11" s="36" t="s">
        <v>2543</v>
      </c>
    </row>
    <row r="12" customFormat="1" ht="34" customHeight="1" spans="1:7">
      <c r="A12" s="30" t="s">
        <v>2544</v>
      </c>
      <c r="B12" s="36">
        <v>2305605</v>
      </c>
      <c r="C12" s="73" t="s">
        <v>2545</v>
      </c>
      <c r="D12" s="53">
        <v>3000</v>
      </c>
      <c r="E12" s="36" t="s">
        <v>2546</v>
      </c>
      <c r="F12" s="36">
        <v>2.69</v>
      </c>
      <c r="G12" s="36" t="s">
        <v>2533</v>
      </c>
    </row>
    <row r="13" customFormat="1" ht="39" customHeight="1" spans="1:7">
      <c r="A13" s="30" t="s">
        <v>2547</v>
      </c>
      <c r="B13" s="36">
        <v>2305610</v>
      </c>
      <c r="C13" s="74" t="s">
        <v>2548</v>
      </c>
      <c r="D13" s="53">
        <v>14000</v>
      </c>
      <c r="E13" s="75" t="s">
        <v>2546</v>
      </c>
      <c r="F13" s="75">
        <v>2.66</v>
      </c>
      <c r="G13" s="36" t="s">
        <v>2531</v>
      </c>
    </row>
    <row r="14" customFormat="1" ht="24" customHeight="1" spans="1:7">
      <c r="A14" s="30" t="s">
        <v>2549</v>
      </c>
      <c r="B14" s="36" t="s">
        <v>2550</v>
      </c>
      <c r="C14" s="76" t="s">
        <v>2545</v>
      </c>
      <c r="D14" s="53">
        <v>15000</v>
      </c>
      <c r="E14" s="75" t="s">
        <v>2537</v>
      </c>
      <c r="F14" s="36">
        <v>2.97</v>
      </c>
      <c r="G14" s="36" t="s">
        <v>2535</v>
      </c>
    </row>
    <row r="15" customFormat="1" ht="24" customHeight="1" spans="1:7">
      <c r="A15" s="30" t="s">
        <v>2551</v>
      </c>
      <c r="B15" s="36" t="s">
        <v>2552</v>
      </c>
      <c r="C15" s="77" t="s">
        <v>2545</v>
      </c>
      <c r="D15" s="53">
        <v>10000</v>
      </c>
      <c r="E15" s="75" t="s">
        <v>2537</v>
      </c>
      <c r="F15" s="36">
        <v>3.07</v>
      </c>
      <c r="G15" s="36" t="s">
        <v>2553</v>
      </c>
    </row>
    <row r="16" customFormat="1" ht="24" customHeight="1" spans="1:7">
      <c r="A16" s="30" t="s">
        <v>2554</v>
      </c>
      <c r="B16" s="36">
        <v>2371373</v>
      </c>
      <c r="C16" s="77" t="s">
        <v>2555</v>
      </c>
      <c r="D16" s="53">
        <v>28230</v>
      </c>
      <c r="E16" s="36" t="s">
        <v>2556</v>
      </c>
      <c r="F16" s="36">
        <v>2.94</v>
      </c>
      <c r="G16" s="36" t="s">
        <v>2557</v>
      </c>
    </row>
    <row r="17" customFormat="1" ht="24" customHeight="1" spans="1:7">
      <c r="A17" s="64" t="s">
        <v>2558</v>
      </c>
      <c r="B17" s="65"/>
      <c r="C17" s="70"/>
      <c r="D17" s="65">
        <f>D18+D23</f>
        <v>11424</v>
      </c>
      <c r="E17" s="71"/>
      <c r="F17" s="65"/>
      <c r="G17" s="65"/>
    </row>
    <row r="18" customFormat="1" ht="24" customHeight="1" spans="1:7">
      <c r="A18" s="66" t="s">
        <v>2527</v>
      </c>
      <c r="B18" s="65"/>
      <c r="C18" s="70"/>
      <c r="D18" s="65">
        <f>SUM(D19:D22)</f>
        <v>11424</v>
      </c>
      <c r="E18" s="71"/>
      <c r="F18" s="65"/>
      <c r="G18" s="65"/>
    </row>
    <row r="19" customFormat="1" ht="24" customHeight="1" spans="1:7">
      <c r="A19" s="30" t="s">
        <v>2559</v>
      </c>
      <c r="B19" s="36">
        <v>2305099</v>
      </c>
      <c r="C19" s="78" t="s">
        <v>2560</v>
      </c>
      <c r="D19" s="53">
        <v>1800</v>
      </c>
      <c r="E19" s="36" t="s">
        <v>2561</v>
      </c>
      <c r="F19" s="36">
        <v>2.96</v>
      </c>
      <c r="G19" s="36" t="s">
        <v>2531</v>
      </c>
    </row>
    <row r="20" customFormat="1" ht="24" customHeight="1" spans="1:7">
      <c r="A20" s="30" t="s">
        <v>2562</v>
      </c>
      <c r="B20" s="79" t="s">
        <v>2563</v>
      </c>
      <c r="C20" s="78" t="s">
        <v>2560</v>
      </c>
      <c r="D20" s="53">
        <v>9351</v>
      </c>
      <c r="E20" s="36" t="s">
        <v>2564</v>
      </c>
      <c r="F20" s="36">
        <v>2.83</v>
      </c>
      <c r="G20" s="36" t="s">
        <v>2533</v>
      </c>
    </row>
    <row r="21" customFormat="1" ht="24" customHeight="1" spans="1:7">
      <c r="A21" s="30" t="s">
        <v>2565</v>
      </c>
      <c r="B21" s="36" t="s">
        <v>2566</v>
      </c>
      <c r="C21" s="78" t="s">
        <v>2560</v>
      </c>
      <c r="D21" s="53">
        <v>60</v>
      </c>
      <c r="E21" s="36" t="s">
        <v>2567</v>
      </c>
      <c r="F21" s="36">
        <v>2.81</v>
      </c>
      <c r="G21" s="36" t="s">
        <v>2568</v>
      </c>
    </row>
    <row r="22" customFormat="1" ht="24" customHeight="1" spans="1:7">
      <c r="A22" s="30" t="s">
        <v>2569</v>
      </c>
      <c r="B22" s="36" t="s">
        <v>2570</v>
      </c>
      <c r="C22" s="78" t="s">
        <v>2560</v>
      </c>
      <c r="D22" s="53">
        <v>213</v>
      </c>
      <c r="E22" s="36" t="s">
        <v>2571</v>
      </c>
      <c r="F22" s="80">
        <v>2.59</v>
      </c>
      <c r="G22" s="36" t="s">
        <v>2531</v>
      </c>
    </row>
    <row r="23" customFormat="1" ht="24" customHeight="1" spans="1:7">
      <c r="A23" s="66" t="s">
        <v>2538</v>
      </c>
      <c r="B23" s="65"/>
      <c r="C23" s="70"/>
      <c r="D23" s="65">
        <f>SUM(D24:D24)</f>
        <v>0</v>
      </c>
      <c r="E23" s="71"/>
      <c r="F23" s="65"/>
      <c r="G23" s="65"/>
    </row>
    <row r="24" customFormat="1" ht="24" customHeight="1" spans="1:7">
      <c r="A24" s="30"/>
      <c r="B24" s="36"/>
      <c r="C24" s="50"/>
      <c r="D24" s="53"/>
      <c r="E24" s="36"/>
      <c r="F24" s="36"/>
      <c r="G24" s="36"/>
    </row>
  </sheetData>
  <mergeCells count="2">
    <mergeCell ref="A1:G1"/>
    <mergeCell ref="F2:G2"/>
  </mergeCells>
  <pageMargins left="0.75" right="0.75" top="1" bottom="1" header="0.5" footer="0.5"/>
  <pageSetup paperSize="9" orientation="portrait"/>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3"/>
  <dimension ref="A1:F124"/>
  <sheetViews>
    <sheetView workbookViewId="0">
      <selection activeCell="A18" sqref="A18"/>
    </sheetView>
  </sheetViews>
  <sheetFormatPr defaultColWidth="9" defaultRowHeight="14.25" outlineLevelCol="5"/>
  <cols>
    <col min="1" max="1" width="41.875" style="13" customWidth="1"/>
    <col min="2" max="2" width="7.375" style="13" customWidth="1"/>
    <col min="3" max="3" width="37.875" style="14" customWidth="1"/>
    <col min="4" max="4" width="15.25" style="13" customWidth="1"/>
    <col min="5" max="5" width="60.25" style="13" customWidth="1"/>
    <col min="6" max="6" width="40.9" style="13" customWidth="1"/>
    <col min="7" max="16384" width="9" style="13"/>
  </cols>
  <sheetData>
    <row r="1" s="13" customFormat="1" ht="40.5" customHeight="1" spans="1:6">
      <c r="A1" s="4" t="s">
        <v>2572</v>
      </c>
      <c r="B1" s="4"/>
      <c r="C1" s="4"/>
      <c r="D1" s="4"/>
      <c r="E1" s="4"/>
      <c r="F1" s="4"/>
    </row>
    <row r="2" s="13" customFormat="1" ht="17" customHeight="1" spans="1:6">
      <c r="A2" s="15"/>
      <c r="B2" s="15"/>
      <c r="C2" s="16"/>
      <c r="D2" s="15"/>
      <c r="E2" s="15"/>
      <c r="F2" s="17" t="s">
        <v>713</v>
      </c>
    </row>
    <row r="3" s="13" customFormat="1" ht="44" customHeight="1" spans="1:6">
      <c r="A3" s="6" t="s">
        <v>2519</v>
      </c>
      <c r="B3" s="18" t="s">
        <v>2573</v>
      </c>
      <c r="C3" s="18" t="s">
        <v>2574</v>
      </c>
      <c r="D3" s="19" t="s">
        <v>2575</v>
      </c>
      <c r="E3" s="19" t="s">
        <v>1974</v>
      </c>
      <c r="F3" s="19" t="s">
        <v>2521</v>
      </c>
    </row>
    <row r="4" s="13" customFormat="1" spans="1:6">
      <c r="A4" s="20" t="s">
        <v>2444</v>
      </c>
      <c r="B4" s="20" t="s">
        <v>2017</v>
      </c>
      <c r="C4" s="21">
        <f>C5+C6</f>
        <v>109685</v>
      </c>
      <c r="D4" s="22"/>
      <c r="E4" s="23"/>
      <c r="F4" s="24"/>
    </row>
    <row r="5" s="13" customFormat="1" spans="1:6">
      <c r="A5" s="20"/>
      <c r="B5" s="20"/>
      <c r="C5" s="25">
        <f>SUM(D7:D48)</f>
        <v>32455</v>
      </c>
      <c r="D5" s="26"/>
      <c r="E5" s="27"/>
      <c r="F5" s="28" t="s">
        <v>2560</v>
      </c>
    </row>
    <row r="6" s="13" customFormat="1" spans="1:6">
      <c r="A6" s="29"/>
      <c r="B6" s="29"/>
      <c r="C6" s="25">
        <f>SUM(D49:D124)</f>
        <v>77230</v>
      </c>
      <c r="D6" s="26"/>
      <c r="E6" s="27"/>
      <c r="F6" s="28" t="s">
        <v>2576</v>
      </c>
    </row>
    <row r="7" s="13" customFormat="1" ht="17" customHeight="1" spans="1:6">
      <c r="A7" s="30" t="s">
        <v>2528</v>
      </c>
      <c r="B7" s="31" t="s">
        <v>2017</v>
      </c>
      <c r="C7" s="32" t="s">
        <v>2577</v>
      </c>
      <c r="D7" s="33">
        <v>100</v>
      </c>
      <c r="E7" s="34" t="s">
        <v>2578</v>
      </c>
      <c r="F7" s="35" t="s">
        <v>2560</v>
      </c>
    </row>
    <row r="8" s="13" customFormat="1" ht="17" customHeight="1" spans="1:6">
      <c r="A8" s="30" t="s">
        <v>2528</v>
      </c>
      <c r="B8" s="31" t="s">
        <v>2017</v>
      </c>
      <c r="C8" s="34" t="s">
        <v>2579</v>
      </c>
      <c r="D8" s="33">
        <v>140</v>
      </c>
      <c r="E8" s="34" t="s">
        <v>2580</v>
      </c>
      <c r="F8" s="35" t="s">
        <v>2560</v>
      </c>
    </row>
    <row r="9" s="13" customFormat="1" ht="17" customHeight="1" spans="1:6">
      <c r="A9" s="30" t="s">
        <v>2528</v>
      </c>
      <c r="B9" s="31" t="s">
        <v>2017</v>
      </c>
      <c r="C9" s="34" t="s">
        <v>2579</v>
      </c>
      <c r="D9" s="33">
        <v>960</v>
      </c>
      <c r="E9" s="36" t="s">
        <v>2581</v>
      </c>
      <c r="F9" s="35" t="s">
        <v>2560</v>
      </c>
    </row>
    <row r="10" s="13" customFormat="1" ht="17" customHeight="1" spans="1:6">
      <c r="A10" s="30" t="s">
        <v>2528</v>
      </c>
      <c r="B10" s="31" t="s">
        <v>2017</v>
      </c>
      <c r="C10" s="34" t="s">
        <v>2579</v>
      </c>
      <c r="D10" s="33">
        <v>268</v>
      </c>
      <c r="E10" s="34" t="s">
        <v>2582</v>
      </c>
      <c r="F10" s="35" t="s">
        <v>2560</v>
      </c>
    </row>
    <row r="11" s="13" customFormat="1" ht="17" customHeight="1" spans="1:6">
      <c r="A11" s="30" t="s">
        <v>2528</v>
      </c>
      <c r="B11" s="31" t="s">
        <v>2017</v>
      </c>
      <c r="C11" s="34" t="s">
        <v>2583</v>
      </c>
      <c r="D11" s="33">
        <v>2000</v>
      </c>
      <c r="E11" s="34" t="s">
        <v>2584</v>
      </c>
      <c r="F11" s="35" t="s">
        <v>2560</v>
      </c>
    </row>
    <row r="12" s="13" customFormat="1" ht="17" customHeight="1" spans="1:6">
      <c r="A12" s="30" t="s">
        <v>2585</v>
      </c>
      <c r="B12" s="31" t="s">
        <v>2017</v>
      </c>
      <c r="C12" s="34" t="s">
        <v>2577</v>
      </c>
      <c r="D12" s="33">
        <v>1100</v>
      </c>
      <c r="E12" s="34" t="s">
        <v>2586</v>
      </c>
      <c r="F12" s="35" t="s">
        <v>2560</v>
      </c>
    </row>
    <row r="13" s="13" customFormat="1" ht="17" customHeight="1" spans="1:6">
      <c r="A13" s="30" t="s">
        <v>2585</v>
      </c>
      <c r="B13" s="31" t="s">
        <v>2017</v>
      </c>
      <c r="C13" s="34" t="s">
        <v>2587</v>
      </c>
      <c r="D13" s="33">
        <v>1100</v>
      </c>
      <c r="E13" s="34" t="s">
        <v>2588</v>
      </c>
      <c r="F13" s="35" t="s">
        <v>2560</v>
      </c>
    </row>
    <row r="14" s="13" customFormat="1" ht="17" customHeight="1" spans="1:6">
      <c r="A14" s="30" t="s">
        <v>2585</v>
      </c>
      <c r="B14" s="31" t="s">
        <v>2017</v>
      </c>
      <c r="C14" s="34" t="s">
        <v>2589</v>
      </c>
      <c r="D14" s="33">
        <v>1009</v>
      </c>
      <c r="E14" s="34" t="s">
        <v>2590</v>
      </c>
      <c r="F14" s="35" t="s">
        <v>2560</v>
      </c>
    </row>
    <row r="15" s="13" customFormat="1" ht="17" customHeight="1" spans="1:6">
      <c r="A15" s="30" t="s">
        <v>2585</v>
      </c>
      <c r="B15" s="31" t="s">
        <v>2017</v>
      </c>
      <c r="C15" s="34" t="s">
        <v>2591</v>
      </c>
      <c r="D15" s="33">
        <v>500</v>
      </c>
      <c r="E15" s="34" t="s">
        <v>2592</v>
      </c>
      <c r="F15" s="35" t="s">
        <v>2560</v>
      </c>
    </row>
    <row r="16" s="13" customFormat="1" ht="17" customHeight="1" spans="1:6">
      <c r="A16" s="30" t="s">
        <v>2585</v>
      </c>
      <c r="B16" s="31" t="s">
        <v>2017</v>
      </c>
      <c r="C16" s="37" t="s">
        <v>2593</v>
      </c>
      <c r="D16" s="33">
        <v>600</v>
      </c>
      <c r="E16" s="34" t="s">
        <v>2594</v>
      </c>
      <c r="F16" s="35" t="s">
        <v>2560</v>
      </c>
    </row>
    <row r="17" s="13" customFormat="1" ht="17" customHeight="1" spans="1:6">
      <c r="A17" s="30" t="s">
        <v>2595</v>
      </c>
      <c r="B17" s="31" t="s">
        <v>2017</v>
      </c>
      <c r="C17" s="34" t="s">
        <v>2596</v>
      </c>
      <c r="D17" s="33">
        <v>1400</v>
      </c>
      <c r="E17" s="34" t="s">
        <v>2597</v>
      </c>
      <c r="F17" s="35" t="s">
        <v>2560</v>
      </c>
    </row>
    <row r="18" s="13" customFormat="1" ht="17" customHeight="1" spans="1:6">
      <c r="A18" s="30" t="s">
        <v>2595</v>
      </c>
      <c r="B18" s="31" t="s">
        <v>2017</v>
      </c>
      <c r="C18" s="34" t="s">
        <v>2596</v>
      </c>
      <c r="D18" s="33">
        <v>323</v>
      </c>
      <c r="E18" s="34" t="s">
        <v>2598</v>
      </c>
      <c r="F18" s="35" t="s">
        <v>2560</v>
      </c>
    </row>
    <row r="19" s="13" customFormat="1" ht="17" customHeight="1" spans="1:6">
      <c r="A19" s="30" t="s">
        <v>2599</v>
      </c>
      <c r="B19" s="31" t="s">
        <v>2017</v>
      </c>
      <c r="C19" s="34" t="s">
        <v>2600</v>
      </c>
      <c r="D19" s="33">
        <v>100</v>
      </c>
      <c r="E19" s="34" t="s">
        <v>2601</v>
      </c>
      <c r="F19" s="35" t="s">
        <v>2560</v>
      </c>
    </row>
    <row r="20" s="13" customFormat="1" ht="17" customHeight="1" spans="1:6">
      <c r="A20" s="30" t="s">
        <v>2599</v>
      </c>
      <c r="B20" s="31" t="s">
        <v>2017</v>
      </c>
      <c r="C20" s="34" t="s">
        <v>2602</v>
      </c>
      <c r="D20" s="33">
        <v>2390</v>
      </c>
      <c r="E20" s="34" t="s">
        <v>2603</v>
      </c>
      <c r="F20" s="35" t="s">
        <v>2560</v>
      </c>
    </row>
    <row r="21" s="13" customFormat="1" ht="17" customHeight="1" spans="1:6">
      <c r="A21" s="30" t="s">
        <v>2599</v>
      </c>
      <c r="B21" s="31" t="s">
        <v>2017</v>
      </c>
      <c r="C21" s="34" t="s">
        <v>2604</v>
      </c>
      <c r="D21" s="33">
        <v>100</v>
      </c>
      <c r="E21" s="34" t="s">
        <v>2605</v>
      </c>
      <c r="F21" s="35" t="s">
        <v>2560</v>
      </c>
    </row>
    <row r="22" s="13" customFormat="1" ht="17" customHeight="1" spans="1:6">
      <c r="A22" s="30" t="s">
        <v>2599</v>
      </c>
      <c r="B22" s="31" t="s">
        <v>2017</v>
      </c>
      <c r="C22" s="32" t="s">
        <v>2577</v>
      </c>
      <c r="D22" s="33">
        <v>360</v>
      </c>
      <c r="E22" s="34" t="s">
        <v>2606</v>
      </c>
      <c r="F22" s="35" t="s">
        <v>2560</v>
      </c>
    </row>
    <row r="23" s="13" customFormat="1" ht="18" customHeight="1" spans="1:6">
      <c r="A23" s="30" t="s">
        <v>2599</v>
      </c>
      <c r="B23" s="31" t="s">
        <v>2017</v>
      </c>
      <c r="C23" s="38" t="s">
        <v>2602</v>
      </c>
      <c r="D23" s="33">
        <v>65</v>
      </c>
      <c r="E23" s="39" t="s">
        <v>2607</v>
      </c>
      <c r="F23" s="35" t="s">
        <v>2560</v>
      </c>
    </row>
    <row r="24" s="13" customFormat="1" ht="18" customHeight="1" spans="1:6">
      <c r="A24" s="30" t="s">
        <v>2599</v>
      </c>
      <c r="B24" s="31" t="s">
        <v>2017</v>
      </c>
      <c r="C24" s="32" t="s">
        <v>2608</v>
      </c>
      <c r="D24" s="33">
        <v>300</v>
      </c>
      <c r="E24" s="39" t="s">
        <v>2609</v>
      </c>
      <c r="F24" s="35" t="s">
        <v>2560</v>
      </c>
    </row>
    <row r="25" s="13" customFormat="1" ht="18" customHeight="1" spans="1:6">
      <c r="A25" s="30" t="s">
        <v>2599</v>
      </c>
      <c r="B25" s="31" t="s">
        <v>2017</v>
      </c>
      <c r="C25" s="38" t="s">
        <v>2608</v>
      </c>
      <c r="D25" s="33">
        <v>2000</v>
      </c>
      <c r="E25" s="39" t="s">
        <v>2610</v>
      </c>
      <c r="F25" s="35" t="s">
        <v>2560</v>
      </c>
    </row>
    <row r="26" s="13" customFormat="1" ht="17" customHeight="1" spans="1:6">
      <c r="A26" s="30" t="s">
        <v>2599</v>
      </c>
      <c r="B26" s="31" t="s">
        <v>2017</v>
      </c>
      <c r="C26" s="38" t="s">
        <v>2611</v>
      </c>
      <c r="D26" s="33">
        <v>80</v>
      </c>
      <c r="E26" s="34" t="s">
        <v>2612</v>
      </c>
      <c r="F26" s="35" t="s">
        <v>2560</v>
      </c>
    </row>
    <row r="27" s="13" customFormat="1" ht="17" customHeight="1" spans="1:6">
      <c r="A27" s="30" t="s">
        <v>2599</v>
      </c>
      <c r="B27" s="31" t="s">
        <v>2017</v>
      </c>
      <c r="C27" s="32" t="s">
        <v>2577</v>
      </c>
      <c r="D27" s="33">
        <v>75</v>
      </c>
      <c r="E27" s="34" t="s">
        <v>2613</v>
      </c>
      <c r="F27" s="35" t="s">
        <v>2560</v>
      </c>
    </row>
    <row r="28" s="13" customFormat="1" ht="17" customHeight="1" spans="1:6">
      <c r="A28" s="30" t="s">
        <v>2599</v>
      </c>
      <c r="B28" s="31" t="s">
        <v>2017</v>
      </c>
      <c r="C28" s="32" t="s">
        <v>2596</v>
      </c>
      <c r="D28" s="33">
        <v>1000</v>
      </c>
      <c r="E28" s="34" t="s">
        <v>2614</v>
      </c>
      <c r="F28" s="35" t="s">
        <v>2560</v>
      </c>
    </row>
    <row r="29" s="13" customFormat="1" ht="17" customHeight="1" spans="1:6">
      <c r="A29" s="30" t="s">
        <v>2599</v>
      </c>
      <c r="B29" s="31" t="s">
        <v>2017</v>
      </c>
      <c r="C29" s="30" t="s">
        <v>2611</v>
      </c>
      <c r="D29" s="33">
        <v>100</v>
      </c>
      <c r="E29" s="30" t="s">
        <v>2615</v>
      </c>
      <c r="F29" s="35" t="s">
        <v>2560</v>
      </c>
    </row>
    <row r="30" s="13" customFormat="1" ht="17" customHeight="1" spans="1:6">
      <c r="A30" s="30" t="s">
        <v>2599</v>
      </c>
      <c r="B30" s="31" t="s">
        <v>2017</v>
      </c>
      <c r="C30" s="30" t="s">
        <v>2616</v>
      </c>
      <c r="D30" s="33">
        <v>651</v>
      </c>
      <c r="E30" s="30" t="s">
        <v>2617</v>
      </c>
      <c r="F30" s="35" t="s">
        <v>2560</v>
      </c>
    </row>
    <row r="31" s="13" customFormat="1" ht="17" customHeight="1" spans="1:6">
      <c r="A31" s="30" t="s">
        <v>2599</v>
      </c>
      <c r="B31" s="31" t="s">
        <v>2017</v>
      </c>
      <c r="C31" s="30" t="s">
        <v>2579</v>
      </c>
      <c r="D31" s="33">
        <v>2000</v>
      </c>
      <c r="E31" s="30" t="s">
        <v>2618</v>
      </c>
      <c r="F31" s="35" t="s">
        <v>2560</v>
      </c>
    </row>
    <row r="32" s="13" customFormat="1" ht="17" customHeight="1" spans="1:6">
      <c r="A32" s="30" t="s">
        <v>2599</v>
      </c>
      <c r="B32" s="31" t="s">
        <v>2017</v>
      </c>
      <c r="C32" s="30" t="s">
        <v>2619</v>
      </c>
      <c r="D32" s="33">
        <v>100</v>
      </c>
      <c r="E32" s="30" t="s">
        <v>2620</v>
      </c>
      <c r="F32" s="35" t="s">
        <v>2560</v>
      </c>
    </row>
    <row r="33" s="13" customFormat="1" ht="17" customHeight="1" spans="1:6">
      <c r="A33" s="30" t="s">
        <v>2599</v>
      </c>
      <c r="B33" s="31" t="s">
        <v>2017</v>
      </c>
      <c r="C33" s="30" t="s">
        <v>2579</v>
      </c>
      <c r="D33" s="33">
        <v>130</v>
      </c>
      <c r="E33" s="40" t="s">
        <v>2621</v>
      </c>
      <c r="F33" s="35" t="s">
        <v>2560</v>
      </c>
    </row>
    <row r="34" s="13" customFormat="1" ht="17" customHeight="1" spans="1:6">
      <c r="A34" s="30" t="s">
        <v>2599</v>
      </c>
      <c r="B34" s="31" t="s">
        <v>2017</v>
      </c>
      <c r="C34" s="30" t="s">
        <v>2622</v>
      </c>
      <c r="D34" s="33">
        <v>1300</v>
      </c>
      <c r="E34" s="30" t="s">
        <v>2623</v>
      </c>
      <c r="F34" s="35" t="s">
        <v>2560</v>
      </c>
    </row>
    <row r="35" s="13" customFormat="1" ht="17" customHeight="1" spans="1:6">
      <c r="A35" s="30" t="s">
        <v>2599</v>
      </c>
      <c r="B35" s="31" t="s">
        <v>2017</v>
      </c>
      <c r="C35" s="30" t="s">
        <v>2602</v>
      </c>
      <c r="D35" s="33">
        <v>290</v>
      </c>
      <c r="E35" s="30" t="s">
        <v>2624</v>
      </c>
      <c r="F35" s="35" t="s">
        <v>2560</v>
      </c>
    </row>
    <row r="36" s="13" customFormat="1" ht="17" customHeight="1" spans="1:6">
      <c r="A36" s="30" t="s">
        <v>2599</v>
      </c>
      <c r="B36" s="31" t="s">
        <v>2017</v>
      </c>
      <c r="C36" s="30" t="s">
        <v>2579</v>
      </c>
      <c r="D36" s="33">
        <v>200</v>
      </c>
      <c r="E36" s="30" t="s">
        <v>2625</v>
      </c>
      <c r="F36" s="35" t="s">
        <v>2560</v>
      </c>
    </row>
    <row r="37" s="13" customFormat="1" ht="17" customHeight="1" spans="1:6">
      <c r="A37" s="30" t="s">
        <v>2599</v>
      </c>
      <c r="B37" s="31" t="s">
        <v>2017</v>
      </c>
      <c r="C37" s="30" t="s">
        <v>2611</v>
      </c>
      <c r="D37" s="33">
        <v>190</v>
      </c>
      <c r="E37" s="30" t="s">
        <v>2626</v>
      </c>
      <c r="F37" s="35" t="s">
        <v>2560</v>
      </c>
    </row>
    <row r="38" s="13" customFormat="1" ht="17" customHeight="1" spans="1:6">
      <c r="A38" s="30" t="s">
        <v>2599</v>
      </c>
      <c r="B38" s="31" t="s">
        <v>2017</v>
      </c>
      <c r="C38" s="30" t="s">
        <v>2591</v>
      </c>
      <c r="D38" s="33">
        <v>100</v>
      </c>
      <c r="E38" s="30" t="s">
        <v>2627</v>
      </c>
      <c r="F38" s="35" t="s">
        <v>2560</v>
      </c>
    </row>
    <row r="39" s="13" customFormat="1" ht="17" customHeight="1" spans="1:6">
      <c r="A39" s="30" t="s">
        <v>2628</v>
      </c>
      <c r="B39" s="30" t="s">
        <v>2017</v>
      </c>
      <c r="C39" s="30" t="s">
        <v>2629</v>
      </c>
      <c r="D39" s="33">
        <v>900</v>
      </c>
      <c r="E39" s="30" t="s">
        <v>2630</v>
      </c>
      <c r="F39" s="35" t="s">
        <v>2560</v>
      </c>
    </row>
    <row r="40" s="13" customFormat="1" ht="17" customHeight="1" spans="1:6">
      <c r="A40" s="30" t="s">
        <v>2628</v>
      </c>
      <c r="B40" s="31" t="s">
        <v>2017</v>
      </c>
      <c r="C40" s="37" t="s">
        <v>2629</v>
      </c>
      <c r="D40" s="41">
        <v>900</v>
      </c>
      <c r="E40" s="34" t="s">
        <v>2630</v>
      </c>
      <c r="F40" s="35" t="s">
        <v>2560</v>
      </c>
    </row>
    <row r="41" s="13" customFormat="1" ht="17" customHeight="1" spans="1:6">
      <c r="A41" s="30" t="s">
        <v>2562</v>
      </c>
      <c r="B41" s="31" t="s">
        <v>2017</v>
      </c>
      <c r="C41" s="37" t="s">
        <v>2629</v>
      </c>
      <c r="D41" s="41">
        <v>351</v>
      </c>
      <c r="E41" s="34" t="s">
        <v>2631</v>
      </c>
      <c r="F41" s="35" t="s">
        <v>2560</v>
      </c>
    </row>
    <row r="42" s="13" customFormat="1" ht="17" customHeight="1" spans="1:6">
      <c r="A42" s="30" t="s">
        <v>2562</v>
      </c>
      <c r="B42" s="31" t="s">
        <v>2017</v>
      </c>
      <c r="C42" s="34" t="s">
        <v>2629</v>
      </c>
      <c r="D42" s="41">
        <v>3600</v>
      </c>
      <c r="E42" s="18" t="s">
        <v>2632</v>
      </c>
      <c r="F42" s="35" t="s">
        <v>2560</v>
      </c>
    </row>
    <row r="43" s="13" customFormat="1" ht="17" customHeight="1" spans="1:6">
      <c r="A43" s="42" t="s">
        <v>2562</v>
      </c>
      <c r="B43" s="43" t="s">
        <v>2017</v>
      </c>
      <c r="C43" s="44" t="s">
        <v>2629</v>
      </c>
      <c r="D43" s="45">
        <v>600</v>
      </c>
      <c r="E43" s="46" t="s">
        <v>2633</v>
      </c>
      <c r="F43" s="35" t="s">
        <v>2560</v>
      </c>
    </row>
    <row r="44" s="13" customFormat="1" ht="17" customHeight="1" spans="1:6">
      <c r="A44" s="47" t="s">
        <v>2562</v>
      </c>
      <c r="B44" s="43" t="s">
        <v>2017</v>
      </c>
      <c r="C44" s="18" t="s">
        <v>2629</v>
      </c>
      <c r="D44" s="33">
        <v>1200</v>
      </c>
      <c r="E44" s="18" t="s">
        <v>2633</v>
      </c>
      <c r="F44" s="35" t="s">
        <v>2560</v>
      </c>
    </row>
    <row r="45" s="13" customFormat="1" ht="17" customHeight="1" spans="1:6">
      <c r="A45" s="47" t="s">
        <v>2562</v>
      </c>
      <c r="B45" s="43" t="s">
        <v>2017</v>
      </c>
      <c r="C45" s="18" t="s">
        <v>2629</v>
      </c>
      <c r="D45" s="33">
        <v>600</v>
      </c>
      <c r="E45" s="18" t="s">
        <v>2633</v>
      </c>
      <c r="F45" s="35" t="s">
        <v>2560</v>
      </c>
    </row>
    <row r="46" s="13" customFormat="1" ht="17" customHeight="1" spans="1:6">
      <c r="A46" s="47" t="s">
        <v>2562</v>
      </c>
      <c r="B46" s="43" t="s">
        <v>2017</v>
      </c>
      <c r="C46" s="18" t="s">
        <v>2629</v>
      </c>
      <c r="D46" s="33">
        <v>3000</v>
      </c>
      <c r="E46" s="18" t="s">
        <v>2634</v>
      </c>
      <c r="F46" s="35" t="s">
        <v>2560</v>
      </c>
    </row>
    <row r="47" s="13" customFormat="1" ht="17" customHeight="1" spans="1:6">
      <c r="A47" s="47" t="s">
        <v>2635</v>
      </c>
      <c r="B47" s="43" t="s">
        <v>2017</v>
      </c>
      <c r="C47" s="18" t="s">
        <v>2579</v>
      </c>
      <c r="D47" s="33">
        <v>60</v>
      </c>
      <c r="E47" s="18" t="s">
        <v>2636</v>
      </c>
      <c r="F47" s="35" t="s">
        <v>2560</v>
      </c>
    </row>
    <row r="48" s="13" customFormat="1" ht="17" customHeight="1" spans="1:6">
      <c r="A48" s="47" t="s">
        <v>2637</v>
      </c>
      <c r="B48" s="43" t="s">
        <v>2017</v>
      </c>
      <c r="C48" s="18" t="s">
        <v>2629</v>
      </c>
      <c r="D48" s="33">
        <v>213</v>
      </c>
      <c r="E48" s="18" t="s">
        <v>2638</v>
      </c>
      <c r="F48" s="35" t="s">
        <v>2560</v>
      </c>
    </row>
    <row r="49" s="13" customFormat="1" ht="17" customHeight="1" spans="1:6">
      <c r="A49" s="47" t="s">
        <v>2639</v>
      </c>
      <c r="B49" s="43" t="s">
        <v>2017</v>
      </c>
      <c r="C49" s="18" t="s">
        <v>2579</v>
      </c>
      <c r="D49" s="33">
        <v>350</v>
      </c>
      <c r="E49" s="18" t="s">
        <v>2640</v>
      </c>
      <c r="F49" s="35" t="s">
        <v>2545</v>
      </c>
    </row>
    <row r="50" s="13" customFormat="1" ht="17" customHeight="1" spans="1:6">
      <c r="A50" s="47" t="s">
        <v>2639</v>
      </c>
      <c r="B50" s="43" t="s">
        <v>2017</v>
      </c>
      <c r="C50" s="18" t="s">
        <v>2579</v>
      </c>
      <c r="D50" s="33">
        <v>350</v>
      </c>
      <c r="E50" s="18" t="s">
        <v>2640</v>
      </c>
      <c r="F50" s="35" t="s">
        <v>2545</v>
      </c>
    </row>
    <row r="51" s="13" customFormat="1" ht="17" customHeight="1" spans="1:6">
      <c r="A51" s="47" t="s">
        <v>2639</v>
      </c>
      <c r="B51" s="43" t="s">
        <v>2017</v>
      </c>
      <c r="C51" s="18" t="s">
        <v>2579</v>
      </c>
      <c r="D51" s="33">
        <v>350</v>
      </c>
      <c r="E51" s="18" t="s">
        <v>2640</v>
      </c>
      <c r="F51" s="35" t="s">
        <v>2545</v>
      </c>
    </row>
    <row r="52" s="13" customFormat="1" ht="17" customHeight="1" spans="1:6">
      <c r="A52" s="47" t="s">
        <v>2639</v>
      </c>
      <c r="B52" s="43" t="s">
        <v>2017</v>
      </c>
      <c r="C52" s="18" t="s">
        <v>2579</v>
      </c>
      <c r="D52" s="33">
        <v>350</v>
      </c>
      <c r="E52" s="18" t="s">
        <v>2640</v>
      </c>
      <c r="F52" s="35" t="s">
        <v>2545</v>
      </c>
    </row>
    <row r="53" s="13" customFormat="1" ht="17" customHeight="1" spans="1:6">
      <c r="A53" s="47" t="s">
        <v>2639</v>
      </c>
      <c r="B53" s="43" t="s">
        <v>2017</v>
      </c>
      <c r="C53" s="18" t="s">
        <v>2579</v>
      </c>
      <c r="D53" s="33">
        <v>350</v>
      </c>
      <c r="E53" s="18" t="s">
        <v>2640</v>
      </c>
      <c r="F53" s="35" t="s">
        <v>2545</v>
      </c>
    </row>
    <row r="54" s="13" customFormat="1" ht="17" customHeight="1" spans="1:6">
      <c r="A54" s="47" t="s">
        <v>2639</v>
      </c>
      <c r="B54" s="43" t="s">
        <v>2017</v>
      </c>
      <c r="C54" s="18" t="s">
        <v>2579</v>
      </c>
      <c r="D54" s="33">
        <v>350</v>
      </c>
      <c r="E54" s="18" t="s">
        <v>2640</v>
      </c>
      <c r="F54" s="35" t="s">
        <v>2545</v>
      </c>
    </row>
    <row r="55" s="13" customFormat="1" ht="17" customHeight="1" spans="1:6">
      <c r="A55" s="47" t="s">
        <v>2639</v>
      </c>
      <c r="B55" s="43" t="s">
        <v>2017</v>
      </c>
      <c r="C55" s="18" t="s">
        <v>2579</v>
      </c>
      <c r="D55" s="33">
        <v>350</v>
      </c>
      <c r="E55" s="18" t="s">
        <v>2640</v>
      </c>
      <c r="F55" s="35" t="s">
        <v>2545</v>
      </c>
    </row>
    <row r="56" s="13" customFormat="1" ht="17" customHeight="1" spans="1:6">
      <c r="A56" s="47" t="s">
        <v>2639</v>
      </c>
      <c r="B56" s="43" t="s">
        <v>2017</v>
      </c>
      <c r="C56" s="18" t="s">
        <v>2579</v>
      </c>
      <c r="D56" s="33">
        <v>350</v>
      </c>
      <c r="E56" s="18" t="s">
        <v>2640</v>
      </c>
      <c r="F56" s="35" t="s">
        <v>2545</v>
      </c>
    </row>
    <row r="57" s="13" customFormat="1" ht="17" customHeight="1" spans="1:6">
      <c r="A57" s="47" t="s">
        <v>2639</v>
      </c>
      <c r="B57" s="43" t="s">
        <v>2017</v>
      </c>
      <c r="C57" s="18" t="s">
        <v>2579</v>
      </c>
      <c r="D57" s="33">
        <v>350</v>
      </c>
      <c r="E57" s="18" t="s">
        <v>2640</v>
      </c>
      <c r="F57" s="35" t="s">
        <v>2545</v>
      </c>
    </row>
    <row r="58" s="13" customFormat="1" ht="17" customHeight="1" spans="1:6">
      <c r="A58" s="47" t="s">
        <v>2639</v>
      </c>
      <c r="B58" s="43" t="s">
        <v>2017</v>
      </c>
      <c r="C58" s="18" t="s">
        <v>2579</v>
      </c>
      <c r="D58" s="33">
        <v>350</v>
      </c>
      <c r="E58" s="18" t="s">
        <v>2640</v>
      </c>
      <c r="F58" s="35" t="s">
        <v>2545</v>
      </c>
    </row>
    <row r="59" s="13" customFormat="1" ht="17" customHeight="1" spans="1:6">
      <c r="A59" s="47" t="s">
        <v>2639</v>
      </c>
      <c r="B59" s="43" t="s">
        <v>2017</v>
      </c>
      <c r="C59" s="18" t="s">
        <v>2579</v>
      </c>
      <c r="D59" s="33">
        <v>350</v>
      </c>
      <c r="E59" s="18" t="s">
        <v>2640</v>
      </c>
      <c r="F59" s="35" t="s">
        <v>2545</v>
      </c>
    </row>
    <row r="60" s="13" customFormat="1" ht="17" customHeight="1" spans="1:6">
      <c r="A60" s="47" t="s">
        <v>2639</v>
      </c>
      <c r="B60" s="43" t="s">
        <v>2017</v>
      </c>
      <c r="C60" s="18" t="s">
        <v>2579</v>
      </c>
      <c r="D60" s="33">
        <v>350</v>
      </c>
      <c r="E60" s="18" t="s">
        <v>2640</v>
      </c>
      <c r="F60" s="35" t="s">
        <v>2545</v>
      </c>
    </row>
    <row r="61" s="13" customFormat="1" ht="17" customHeight="1" spans="1:6">
      <c r="A61" s="47" t="s">
        <v>2639</v>
      </c>
      <c r="B61" s="43" t="s">
        <v>2017</v>
      </c>
      <c r="C61" s="18" t="s">
        <v>2579</v>
      </c>
      <c r="D61" s="33">
        <v>350</v>
      </c>
      <c r="E61" s="18" t="s">
        <v>2640</v>
      </c>
      <c r="F61" s="35" t="s">
        <v>2545</v>
      </c>
    </row>
    <row r="62" s="13" customFormat="1" ht="17" customHeight="1" spans="1:6">
      <c r="A62" s="47" t="s">
        <v>2639</v>
      </c>
      <c r="B62" s="43" t="s">
        <v>2017</v>
      </c>
      <c r="C62" s="18" t="s">
        <v>2579</v>
      </c>
      <c r="D62" s="33">
        <v>350</v>
      </c>
      <c r="E62" s="18" t="s">
        <v>2640</v>
      </c>
      <c r="F62" s="35" t="s">
        <v>2545</v>
      </c>
    </row>
    <row r="63" s="13" customFormat="1" ht="17" customHeight="1" spans="1:6">
      <c r="A63" s="47" t="s">
        <v>2639</v>
      </c>
      <c r="B63" s="43" t="s">
        <v>2017</v>
      </c>
      <c r="C63" s="18" t="s">
        <v>2579</v>
      </c>
      <c r="D63" s="33">
        <v>350</v>
      </c>
      <c r="E63" s="18" t="s">
        <v>2640</v>
      </c>
      <c r="F63" s="35" t="s">
        <v>2545</v>
      </c>
    </row>
    <row r="64" s="13" customFormat="1" ht="17" customHeight="1" spans="1:6">
      <c r="A64" s="47" t="s">
        <v>2639</v>
      </c>
      <c r="B64" s="43" t="s">
        <v>2017</v>
      </c>
      <c r="C64" s="18" t="s">
        <v>2579</v>
      </c>
      <c r="D64" s="33">
        <v>350</v>
      </c>
      <c r="E64" s="18" t="s">
        <v>2640</v>
      </c>
      <c r="F64" s="35" t="s">
        <v>2545</v>
      </c>
    </row>
    <row r="65" s="13" customFormat="1" ht="17" customHeight="1" spans="1:6">
      <c r="A65" s="47" t="s">
        <v>2639</v>
      </c>
      <c r="B65" s="43" t="s">
        <v>2017</v>
      </c>
      <c r="C65" s="18" t="s">
        <v>2579</v>
      </c>
      <c r="D65" s="33">
        <v>350</v>
      </c>
      <c r="E65" s="18" t="s">
        <v>2640</v>
      </c>
      <c r="F65" s="35" t="s">
        <v>2545</v>
      </c>
    </row>
    <row r="66" s="13" customFormat="1" ht="17" customHeight="1" spans="1:6">
      <c r="A66" s="47" t="s">
        <v>2639</v>
      </c>
      <c r="B66" s="43" t="s">
        <v>2017</v>
      </c>
      <c r="C66" s="18" t="s">
        <v>2579</v>
      </c>
      <c r="D66" s="33">
        <v>350</v>
      </c>
      <c r="E66" s="18" t="s">
        <v>2640</v>
      </c>
      <c r="F66" s="35" t="s">
        <v>2545</v>
      </c>
    </row>
    <row r="67" s="13" customFormat="1" ht="17" customHeight="1" spans="1:6">
      <c r="A67" s="47" t="s">
        <v>2639</v>
      </c>
      <c r="B67" s="43" t="s">
        <v>2017</v>
      </c>
      <c r="C67" s="18" t="s">
        <v>2579</v>
      </c>
      <c r="D67" s="33">
        <v>350</v>
      </c>
      <c r="E67" s="18" t="s">
        <v>2640</v>
      </c>
      <c r="F67" s="35" t="s">
        <v>2545</v>
      </c>
    </row>
    <row r="68" s="13" customFormat="1" ht="17" customHeight="1" spans="1:6">
      <c r="A68" s="47" t="s">
        <v>2639</v>
      </c>
      <c r="B68" s="43" t="s">
        <v>2017</v>
      </c>
      <c r="C68" s="18" t="s">
        <v>2579</v>
      </c>
      <c r="D68" s="33">
        <v>350</v>
      </c>
      <c r="E68" s="18" t="s">
        <v>2640</v>
      </c>
      <c r="F68" s="35" t="s">
        <v>2545</v>
      </c>
    </row>
    <row r="69" s="13" customFormat="1" ht="17" customHeight="1" spans="1:6">
      <c r="A69" s="47" t="s">
        <v>2641</v>
      </c>
      <c r="B69" s="43" t="s">
        <v>2017</v>
      </c>
      <c r="C69" s="18" t="s">
        <v>2642</v>
      </c>
      <c r="D69" s="33">
        <v>600</v>
      </c>
      <c r="E69" s="18" t="s">
        <v>2643</v>
      </c>
      <c r="F69" s="48" t="s">
        <v>2545</v>
      </c>
    </row>
    <row r="70" s="13" customFormat="1" ht="17" customHeight="1" spans="1:6">
      <c r="A70" s="47" t="s">
        <v>2641</v>
      </c>
      <c r="B70" s="43" t="s">
        <v>2017</v>
      </c>
      <c r="C70" s="18" t="s">
        <v>2642</v>
      </c>
      <c r="D70" s="33">
        <v>600</v>
      </c>
      <c r="E70" s="18" t="s">
        <v>2643</v>
      </c>
      <c r="F70" s="48" t="s">
        <v>2545</v>
      </c>
    </row>
    <row r="71" s="13" customFormat="1" ht="17" customHeight="1" spans="1:6">
      <c r="A71" s="47" t="s">
        <v>2641</v>
      </c>
      <c r="B71" s="43" t="s">
        <v>2017</v>
      </c>
      <c r="C71" s="18" t="s">
        <v>2642</v>
      </c>
      <c r="D71" s="33">
        <v>600</v>
      </c>
      <c r="E71" s="18" t="s">
        <v>2643</v>
      </c>
      <c r="F71" s="48" t="s">
        <v>2545</v>
      </c>
    </row>
    <row r="72" s="13" customFormat="1" ht="17" customHeight="1" spans="1:6">
      <c r="A72" s="47" t="s">
        <v>2641</v>
      </c>
      <c r="B72" s="43" t="s">
        <v>2017</v>
      </c>
      <c r="C72" s="18" t="s">
        <v>2642</v>
      </c>
      <c r="D72" s="33">
        <v>600</v>
      </c>
      <c r="E72" s="18" t="s">
        <v>2643</v>
      </c>
      <c r="F72" s="48" t="s">
        <v>2545</v>
      </c>
    </row>
    <row r="73" s="13" customFormat="1" ht="17" customHeight="1" spans="1:6">
      <c r="A73" s="47" t="s">
        <v>2641</v>
      </c>
      <c r="B73" s="43" t="s">
        <v>2017</v>
      </c>
      <c r="C73" s="18" t="s">
        <v>2642</v>
      </c>
      <c r="D73" s="33">
        <v>600</v>
      </c>
      <c r="E73" s="18" t="s">
        <v>2643</v>
      </c>
      <c r="F73" s="48" t="s">
        <v>2545</v>
      </c>
    </row>
    <row r="74" s="13" customFormat="1" ht="48" customHeight="1" spans="1:6">
      <c r="A74" s="47" t="s">
        <v>2644</v>
      </c>
      <c r="B74" s="43" t="s">
        <v>2017</v>
      </c>
      <c r="C74" s="18" t="s">
        <v>2616</v>
      </c>
      <c r="D74" s="33">
        <v>14000</v>
      </c>
      <c r="E74" s="18" t="s">
        <v>2645</v>
      </c>
      <c r="F74" s="48" t="s">
        <v>2548</v>
      </c>
    </row>
    <row r="75" s="13" customFormat="1" ht="17" customHeight="1" spans="1:6">
      <c r="A75" s="47" t="s">
        <v>2646</v>
      </c>
      <c r="B75" s="43" t="s">
        <v>2017</v>
      </c>
      <c r="C75" s="18" t="s">
        <v>2629</v>
      </c>
      <c r="D75" s="33">
        <v>1000</v>
      </c>
      <c r="E75" s="18" t="s">
        <v>2647</v>
      </c>
      <c r="F75" s="19" t="s">
        <v>2545</v>
      </c>
    </row>
    <row r="76" s="13" customFormat="1" ht="17" customHeight="1" spans="1:6">
      <c r="A76" s="47" t="s">
        <v>2648</v>
      </c>
      <c r="B76" s="43" t="s">
        <v>2017</v>
      </c>
      <c r="C76" s="18" t="s">
        <v>2629</v>
      </c>
      <c r="D76" s="33">
        <v>1000</v>
      </c>
      <c r="E76" s="18" t="s">
        <v>2647</v>
      </c>
      <c r="F76" s="19" t="s">
        <v>2545</v>
      </c>
    </row>
    <row r="77" s="13" customFormat="1" ht="17" customHeight="1" spans="1:6">
      <c r="A77" s="47" t="s">
        <v>2648</v>
      </c>
      <c r="B77" s="43" t="s">
        <v>2017</v>
      </c>
      <c r="C77" s="18" t="s">
        <v>2629</v>
      </c>
      <c r="D77" s="33">
        <v>1000</v>
      </c>
      <c r="E77" s="18" t="s">
        <v>2647</v>
      </c>
      <c r="F77" s="19" t="s">
        <v>2545</v>
      </c>
    </row>
    <row r="78" s="13" customFormat="1" ht="17" customHeight="1" spans="1:6">
      <c r="A78" s="47" t="s">
        <v>2648</v>
      </c>
      <c r="B78" s="43" t="s">
        <v>2017</v>
      </c>
      <c r="C78" s="18" t="s">
        <v>2629</v>
      </c>
      <c r="D78" s="33">
        <v>1000</v>
      </c>
      <c r="E78" s="18" t="s">
        <v>2647</v>
      </c>
      <c r="F78" s="19" t="s">
        <v>2545</v>
      </c>
    </row>
    <row r="79" s="13" customFormat="1" ht="17" customHeight="1" spans="1:6">
      <c r="A79" s="47" t="s">
        <v>2648</v>
      </c>
      <c r="B79" s="43" t="s">
        <v>2017</v>
      </c>
      <c r="C79" s="18" t="s">
        <v>2629</v>
      </c>
      <c r="D79" s="33">
        <v>1000</v>
      </c>
      <c r="E79" s="18" t="s">
        <v>2647</v>
      </c>
      <c r="F79" s="19" t="s">
        <v>2545</v>
      </c>
    </row>
    <row r="80" s="13" customFormat="1" ht="17" customHeight="1" spans="1:6">
      <c r="A80" s="47" t="s">
        <v>2648</v>
      </c>
      <c r="B80" s="43" t="s">
        <v>2017</v>
      </c>
      <c r="C80" s="18" t="s">
        <v>2616</v>
      </c>
      <c r="D80" s="33">
        <v>2000</v>
      </c>
      <c r="E80" s="19" t="s">
        <v>2649</v>
      </c>
      <c r="F80" s="19" t="s">
        <v>2545</v>
      </c>
    </row>
    <row r="81" s="13" customFormat="1" ht="17" customHeight="1" spans="1:6">
      <c r="A81" s="47" t="s">
        <v>2648</v>
      </c>
      <c r="B81" s="43" t="s">
        <v>2017</v>
      </c>
      <c r="C81" s="18" t="s">
        <v>2616</v>
      </c>
      <c r="D81" s="33">
        <v>2000</v>
      </c>
      <c r="E81" s="19" t="s">
        <v>2649</v>
      </c>
      <c r="F81" s="19" t="s">
        <v>2545</v>
      </c>
    </row>
    <row r="82" s="13" customFormat="1" ht="17" customHeight="1" spans="1:6">
      <c r="A82" s="47" t="s">
        <v>2648</v>
      </c>
      <c r="B82" s="43" t="s">
        <v>2017</v>
      </c>
      <c r="C82" s="18" t="s">
        <v>2616</v>
      </c>
      <c r="D82" s="33">
        <v>2000</v>
      </c>
      <c r="E82" s="19" t="s">
        <v>2649</v>
      </c>
      <c r="F82" s="19" t="s">
        <v>2545</v>
      </c>
    </row>
    <row r="83" s="13" customFormat="1" ht="17" customHeight="1" spans="1:6">
      <c r="A83" s="47" t="s">
        <v>2648</v>
      </c>
      <c r="B83" s="43" t="s">
        <v>2017</v>
      </c>
      <c r="C83" s="18" t="s">
        <v>2616</v>
      </c>
      <c r="D83" s="33">
        <v>2000</v>
      </c>
      <c r="E83" s="19" t="s">
        <v>2649</v>
      </c>
      <c r="F83" s="19" t="s">
        <v>2545</v>
      </c>
    </row>
    <row r="84" s="13" customFormat="1" ht="17" customHeight="1" spans="1:6">
      <c r="A84" s="47" t="s">
        <v>2648</v>
      </c>
      <c r="B84" s="43" t="s">
        <v>2017</v>
      </c>
      <c r="C84" s="18" t="s">
        <v>2616</v>
      </c>
      <c r="D84" s="33">
        <v>2000</v>
      </c>
      <c r="E84" s="19" t="s">
        <v>2649</v>
      </c>
      <c r="F84" s="19" t="s">
        <v>2545</v>
      </c>
    </row>
    <row r="85" s="13" customFormat="1" ht="17" customHeight="1" spans="1:6">
      <c r="A85" s="47" t="s">
        <v>2551</v>
      </c>
      <c r="B85" s="43" t="s">
        <v>2017</v>
      </c>
      <c r="C85" s="49" t="s">
        <v>2650</v>
      </c>
      <c r="D85" s="33">
        <v>1000</v>
      </c>
      <c r="E85" s="35" t="s">
        <v>2651</v>
      </c>
      <c r="F85" s="19" t="s">
        <v>2545</v>
      </c>
    </row>
    <row r="86" s="13" customFormat="1" ht="17" customHeight="1" spans="1:6">
      <c r="A86" s="47" t="s">
        <v>2652</v>
      </c>
      <c r="B86" s="43" t="s">
        <v>2017</v>
      </c>
      <c r="C86" s="49" t="s">
        <v>2650</v>
      </c>
      <c r="D86" s="33">
        <v>1000</v>
      </c>
      <c r="E86" s="35" t="s">
        <v>2651</v>
      </c>
      <c r="F86" s="19" t="s">
        <v>2545</v>
      </c>
    </row>
    <row r="87" s="13" customFormat="1" ht="17" customHeight="1" spans="1:6">
      <c r="A87" s="47" t="s">
        <v>2551</v>
      </c>
      <c r="B87" s="43" t="s">
        <v>2017</v>
      </c>
      <c r="C87" s="49" t="s">
        <v>2650</v>
      </c>
      <c r="D87" s="33">
        <v>1000</v>
      </c>
      <c r="E87" s="35" t="s">
        <v>2651</v>
      </c>
      <c r="F87" s="19" t="s">
        <v>2545</v>
      </c>
    </row>
    <row r="88" s="13" customFormat="1" ht="17" customHeight="1" spans="1:6">
      <c r="A88" s="47" t="s">
        <v>2551</v>
      </c>
      <c r="B88" s="43" t="s">
        <v>2017</v>
      </c>
      <c r="C88" s="49" t="s">
        <v>2650</v>
      </c>
      <c r="D88" s="33">
        <v>1000</v>
      </c>
      <c r="E88" s="35" t="s">
        <v>2651</v>
      </c>
      <c r="F88" s="19" t="s">
        <v>2545</v>
      </c>
    </row>
    <row r="89" s="13" customFormat="1" ht="17" customHeight="1" spans="1:6">
      <c r="A89" s="47" t="s">
        <v>2551</v>
      </c>
      <c r="B89" s="43" t="s">
        <v>2017</v>
      </c>
      <c r="C89" s="49" t="s">
        <v>2650</v>
      </c>
      <c r="D89" s="33">
        <v>1000</v>
      </c>
      <c r="E89" s="35" t="s">
        <v>2651</v>
      </c>
      <c r="F89" s="19" t="s">
        <v>2545</v>
      </c>
    </row>
    <row r="90" s="13" customFormat="1" ht="18" customHeight="1" spans="1:6">
      <c r="A90" s="47" t="s">
        <v>2551</v>
      </c>
      <c r="B90" s="43" t="s">
        <v>2017</v>
      </c>
      <c r="C90" s="18" t="s">
        <v>2650</v>
      </c>
      <c r="D90" s="33">
        <v>1000</v>
      </c>
      <c r="E90" s="18" t="s">
        <v>2651</v>
      </c>
      <c r="F90" s="19" t="s">
        <v>2545</v>
      </c>
    </row>
    <row r="91" s="13" customFormat="1" ht="17" customHeight="1" spans="1:6">
      <c r="A91" s="47" t="s">
        <v>2551</v>
      </c>
      <c r="B91" s="43" t="s">
        <v>2017</v>
      </c>
      <c r="C91" s="18" t="s">
        <v>2650</v>
      </c>
      <c r="D91" s="33">
        <v>1000</v>
      </c>
      <c r="E91" s="18" t="s">
        <v>2651</v>
      </c>
      <c r="F91" s="19" t="s">
        <v>2545</v>
      </c>
    </row>
    <row r="92" s="13" customFormat="1" ht="17" customHeight="1" spans="1:6">
      <c r="A92" s="47" t="s">
        <v>2551</v>
      </c>
      <c r="B92" s="43" t="s">
        <v>2017</v>
      </c>
      <c r="C92" s="18" t="s">
        <v>2650</v>
      </c>
      <c r="D92" s="33">
        <v>1000</v>
      </c>
      <c r="E92" s="18" t="s">
        <v>2651</v>
      </c>
      <c r="F92" s="19" t="s">
        <v>2545</v>
      </c>
    </row>
    <row r="93" s="13" customFormat="1" ht="17" customHeight="1" spans="1:6">
      <c r="A93" s="47" t="s">
        <v>2551</v>
      </c>
      <c r="B93" s="43" t="s">
        <v>2017</v>
      </c>
      <c r="C93" s="18" t="s">
        <v>2650</v>
      </c>
      <c r="D93" s="33">
        <v>1000</v>
      </c>
      <c r="E93" s="18" t="s">
        <v>2651</v>
      </c>
      <c r="F93" s="19" t="s">
        <v>2545</v>
      </c>
    </row>
    <row r="94" s="13" customFormat="1" ht="17" customHeight="1" spans="1:6">
      <c r="A94" s="47" t="s">
        <v>2551</v>
      </c>
      <c r="B94" s="43" t="s">
        <v>2017</v>
      </c>
      <c r="C94" s="18" t="s">
        <v>2650</v>
      </c>
      <c r="D94" s="33">
        <v>1000</v>
      </c>
      <c r="E94" s="18" t="s">
        <v>2651</v>
      </c>
      <c r="F94" s="19" t="s">
        <v>2545</v>
      </c>
    </row>
    <row r="95" s="13" customFormat="1" ht="17" customHeight="1" spans="1:6">
      <c r="A95" s="47" t="s">
        <v>2554</v>
      </c>
      <c r="B95" s="43" t="s">
        <v>2017</v>
      </c>
      <c r="C95" s="18" t="s">
        <v>2653</v>
      </c>
      <c r="D95" s="33">
        <v>1400</v>
      </c>
      <c r="E95" s="18" t="s">
        <v>2654</v>
      </c>
      <c r="F95" s="19" t="s">
        <v>2555</v>
      </c>
    </row>
    <row r="96" s="13" customFormat="1" ht="17" customHeight="1" spans="1:6">
      <c r="A96" s="47" t="s">
        <v>2554</v>
      </c>
      <c r="B96" s="43" t="s">
        <v>2017</v>
      </c>
      <c r="C96" s="18" t="s">
        <v>2653</v>
      </c>
      <c r="D96" s="33">
        <v>1400</v>
      </c>
      <c r="E96" s="18" t="s">
        <v>2654</v>
      </c>
      <c r="F96" s="19" t="s">
        <v>2555</v>
      </c>
    </row>
    <row r="97" s="13" customFormat="1" ht="17" customHeight="1" spans="1:6">
      <c r="A97" s="47" t="s">
        <v>2554</v>
      </c>
      <c r="B97" s="43" t="s">
        <v>2017</v>
      </c>
      <c r="C97" s="18" t="s">
        <v>2653</v>
      </c>
      <c r="D97" s="33">
        <v>1400</v>
      </c>
      <c r="E97" s="18" t="s">
        <v>2654</v>
      </c>
      <c r="F97" s="19" t="s">
        <v>2555</v>
      </c>
    </row>
    <row r="98" s="13" customFormat="1" ht="17" customHeight="1" spans="1:6">
      <c r="A98" s="47" t="s">
        <v>2554</v>
      </c>
      <c r="B98" s="43" t="s">
        <v>2017</v>
      </c>
      <c r="C98" s="18" t="s">
        <v>2653</v>
      </c>
      <c r="D98" s="33">
        <v>1400</v>
      </c>
      <c r="E98" s="18" t="s">
        <v>2654</v>
      </c>
      <c r="F98" s="19" t="s">
        <v>2555</v>
      </c>
    </row>
    <row r="99" s="13" customFormat="1" ht="17" customHeight="1" spans="1:6">
      <c r="A99" s="47" t="s">
        <v>2554</v>
      </c>
      <c r="B99" s="43" t="s">
        <v>2017</v>
      </c>
      <c r="C99" s="18" t="s">
        <v>2653</v>
      </c>
      <c r="D99" s="33">
        <v>1400</v>
      </c>
      <c r="E99" s="18" t="s">
        <v>2654</v>
      </c>
      <c r="F99" s="19" t="s">
        <v>2555</v>
      </c>
    </row>
    <row r="100" s="13" customFormat="1" ht="17" customHeight="1" spans="1:6">
      <c r="A100" s="47" t="s">
        <v>2554</v>
      </c>
      <c r="B100" s="43" t="s">
        <v>2017</v>
      </c>
      <c r="C100" s="18" t="s">
        <v>2655</v>
      </c>
      <c r="D100" s="33">
        <v>200</v>
      </c>
      <c r="E100" s="18" t="s">
        <v>2656</v>
      </c>
      <c r="F100" s="19" t="s">
        <v>2555</v>
      </c>
    </row>
    <row r="101" s="13" customFormat="1" ht="17" customHeight="1" spans="1:6">
      <c r="A101" s="47" t="s">
        <v>2554</v>
      </c>
      <c r="B101" s="43" t="s">
        <v>2017</v>
      </c>
      <c r="C101" s="18" t="s">
        <v>2655</v>
      </c>
      <c r="D101" s="33">
        <v>200</v>
      </c>
      <c r="E101" s="18" t="s">
        <v>2656</v>
      </c>
      <c r="F101" s="50" t="s">
        <v>2555</v>
      </c>
    </row>
    <row r="102" s="13" customFormat="1" ht="17" customHeight="1" spans="1:6">
      <c r="A102" s="47" t="s">
        <v>2554</v>
      </c>
      <c r="B102" s="43" t="s">
        <v>2017</v>
      </c>
      <c r="C102" s="18" t="s">
        <v>2655</v>
      </c>
      <c r="D102" s="33">
        <v>200</v>
      </c>
      <c r="E102" s="18" t="s">
        <v>2656</v>
      </c>
      <c r="F102" s="48" t="s">
        <v>2555</v>
      </c>
    </row>
    <row r="103" s="13" customFormat="1" ht="17" customHeight="1" spans="1:6">
      <c r="A103" s="47" t="s">
        <v>2554</v>
      </c>
      <c r="B103" s="43" t="s">
        <v>2017</v>
      </c>
      <c r="C103" s="18" t="s">
        <v>2655</v>
      </c>
      <c r="D103" s="33">
        <v>200</v>
      </c>
      <c r="E103" s="18" t="s">
        <v>2656</v>
      </c>
      <c r="F103" s="50" t="s">
        <v>2555</v>
      </c>
    </row>
    <row r="104" s="13" customFormat="1" ht="17" customHeight="1" spans="1:6">
      <c r="A104" s="47" t="s">
        <v>2554</v>
      </c>
      <c r="B104" s="43" t="s">
        <v>2017</v>
      </c>
      <c r="C104" s="18" t="s">
        <v>2655</v>
      </c>
      <c r="D104" s="33">
        <v>200</v>
      </c>
      <c r="E104" s="18" t="s">
        <v>2656</v>
      </c>
      <c r="F104" s="50" t="s">
        <v>2555</v>
      </c>
    </row>
    <row r="105" s="13" customFormat="1" ht="17" customHeight="1" spans="1:6">
      <c r="A105" s="47" t="s">
        <v>2554</v>
      </c>
      <c r="B105" s="43" t="s">
        <v>2017</v>
      </c>
      <c r="C105" s="18" t="s">
        <v>2657</v>
      </c>
      <c r="D105" s="33">
        <v>1300</v>
      </c>
      <c r="E105" s="18" t="s">
        <v>2658</v>
      </c>
      <c r="F105" s="50" t="s">
        <v>2555</v>
      </c>
    </row>
    <row r="106" s="13" customFormat="1" ht="17" customHeight="1" spans="1:6">
      <c r="A106" s="47" t="s">
        <v>2554</v>
      </c>
      <c r="B106" s="43" t="s">
        <v>2017</v>
      </c>
      <c r="C106" s="18" t="s">
        <v>2657</v>
      </c>
      <c r="D106" s="33">
        <v>1300</v>
      </c>
      <c r="E106" s="18" t="s">
        <v>2658</v>
      </c>
      <c r="F106" s="50" t="s">
        <v>2555</v>
      </c>
    </row>
    <row r="107" s="13" customFormat="1" ht="17" customHeight="1" spans="1:6">
      <c r="A107" s="47" t="s">
        <v>2554</v>
      </c>
      <c r="B107" s="43" t="s">
        <v>2017</v>
      </c>
      <c r="C107" s="18" t="s">
        <v>2657</v>
      </c>
      <c r="D107" s="33">
        <v>1300</v>
      </c>
      <c r="E107" s="18" t="s">
        <v>2658</v>
      </c>
      <c r="F107" s="50" t="s">
        <v>2555</v>
      </c>
    </row>
    <row r="108" s="13" customFormat="1" ht="17" customHeight="1" spans="1:6">
      <c r="A108" s="47" t="s">
        <v>2554</v>
      </c>
      <c r="B108" s="43" t="s">
        <v>2017</v>
      </c>
      <c r="C108" s="18" t="s">
        <v>2657</v>
      </c>
      <c r="D108" s="33">
        <v>1300</v>
      </c>
      <c r="E108" s="18" t="s">
        <v>2658</v>
      </c>
      <c r="F108" s="50" t="s">
        <v>2555</v>
      </c>
    </row>
    <row r="109" s="13" customFormat="1" ht="17" customHeight="1" spans="1:6">
      <c r="A109" s="47" t="s">
        <v>2554</v>
      </c>
      <c r="B109" s="43" t="s">
        <v>2017</v>
      </c>
      <c r="C109" s="18" t="s">
        <v>2657</v>
      </c>
      <c r="D109" s="33">
        <v>1300</v>
      </c>
      <c r="E109" s="18" t="s">
        <v>2658</v>
      </c>
      <c r="F109" s="50" t="s">
        <v>2555</v>
      </c>
    </row>
    <row r="110" s="13" customFormat="1" ht="17" customHeight="1" spans="1:6">
      <c r="A110" s="47" t="s">
        <v>2554</v>
      </c>
      <c r="B110" s="43" t="s">
        <v>2017</v>
      </c>
      <c r="C110" s="18" t="s">
        <v>2659</v>
      </c>
      <c r="D110" s="33">
        <v>1600</v>
      </c>
      <c r="E110" s="18" t="s">
        <v>2660</v>
      </c>
      <c r="F110" s="50" t="s">
        <v>2555</v>
      </c>
    </row>
    <row r="111" s="13" customFormat="1" ht="17" customHeight="1" spans="1:6">
      <c r="A111" s="47" t="s">
        <v>2554</v>
      </c>
      <c r="B111" s="43" t="s">
        <v>2017</v>
      </c>
      <c r="C111" s="18" t="s">
        <v>2659</v>
      </c>
      <c r="D111" s="33">
        <v>1600</v>
      </c>
      <c r="E111" s="18" t="s">
        <v>2660</v>
      </c>
      <c r="F111" s="50" t="s">
        <v>2555</v>
      </c>
    </row>
    <row r="112" s="13" customFormat="1" ht="17" customHeight="1" spans="1:6">
      <c r="A112" s="47" t="s">
        <v>2554</v>
      </c>
      <c r="B112" s="43" t="s">
        <v>2017</v>
      </c>
      <c r="C112" s="18" t="s">
        <v>2659</v>
      </c>
      <c r="D112" s="33">
        <v>1600</v>
      </c>
      <c r="E112" s="18" t="s">
        <v>2660</v>
      </c>
      <c r="F112" s="50" t="s">
        <v>2555</v>
      </c>
    </row>
    <row r="113" s="13" customFormat="1" ht="17" customHeight="1" spans="1:6">
      <c r="A113" s="47" t="s">
        <v>2554</v>
      </c>
      <c r="B113" s="43" t="s">
        <v>2017</v>
      </c>
      <c r="C113" s="18" t="s">
        <v>2659</v>
      </c>
      <c r="D113" s="33">
        <v>1600</v>
      </c>
      <c r="E113" s="18" t="s">
        <v>2660</v>
      </c>
      <c r="F113" s="50" t="s">
        <v>2555</v>
      </c>
    </row>
    <row r="114" s="13" customFormat="1" ht="17" customHeight="1" spans="1:6">
      <c r="A114" s="47" t="s">
        <v>2554</v>
      </c>
      <c r="B114" s="43" t="s">
        <v>2017</v>
      </c>
      <c r="C114" s="18" t="s">
        <v>2659</v>
      </c>
      <c r="D114" s="33">
        <v>1600</v>
      </c>
      <c r="E114" s="18" t="s">
        <v>2660</v>
      </c>
      <c r="F114" s="50" t="s">
        <v>2555</v>
      </c>
    </row>
    <row r="115" s="13" customFormat="1" ht="17" customHeight="1" spans="1:6">
      <c r="A115" s="47" t="s">
        <v>2554</v>
      </c>
      <c r="B115" s="43" t="s">
        <v>2017</v>
      </c>
      <c r="C115" s="18" t="s">
        <v>2583</v>
      </c>
      <c r="D115" s="33">
        <v>946</v>
      </c>
      <c r="E115" s="18" t="s">
        <v>2661</v>
      </c>
      <c r="F115" s="50" t="s">
        <v>2555</v>
      </c>
    </row>
    <row r="116" s="13" customFormat="1" ht="17" customHeight="1" spans="1:6">
      <c r="A116" s="47" t="s">
        <v>2554</v>
      </c>
      <c r="B116" s="43" t="s">
        <v>2017</v>
      </c>
      <c r="C116" s="18" t="s">
        <v>2583</v>
      </c>
      <c r="D116" s="33">
        <v>946</v>
      </c>
      <c r="E116" s="18" t="s">
        <v>2661</v>
      </c>
      <c r="F116" s="50" t="s">
        <v>2555</v>
      </c>
    </row>
    <row r="117" s="13" customFormat="1" ht="17" customHeight="1" spans="1:6">
      <c r="A117" s="47" t="s">
        <v>2554</v>
      </c>
      <c r="B117" s="43" t="s">
        <v>2017</v>
      </c>
      <c r="C117" s="18" t="s">
        <v>2583</v>
      </c>
      <c r="D117" s="33">
        <v>946</v>
      </c>
      <c r="E117" s="18" t="s">
        <v>2661</v>
      </c>
      <c r="F117" s="49" t="s">
        <v>2555</v>
      </c>
    </row>
    <row r="118" s="13" customFormat="1" ht="17" customHeight="1" spans="1:6">
      <c r="A118" s="47" t="s">
        <v>2554</v>
      </c>
      <c r="B118" s="43" t="s">
        <v>2017</v>
      </c>
      <c r="C118" s="49" t="s">
        <v>2583</v>
      </c>
      <c r="D118" s="33">
        <v>946</v>
      </c>
      <c r="E118" s="49" t="s">
        <v>2661</v>
      </c>
      <c r="F118" s="49" t="s">
        <v>2555</v>
      </c>
    </row>
    <row r="119" s="13" customFormat="1" ht="12" customHeight="1" spans="1:6">
      <c r="A119" s="47" t="s">
        <v>2554</v>
      </c>
      <c r="B119" s="43" t="s">
        <v>2017</v>
      </c>
      <c r="C119" s="18" t="s">
        <v>2583</v>
      </c>
      <c r="D119" s="33">
        <v>946</v>
      </c>
      <c r="E119" s="19" t="s">
        <v>2661</v>
      </c>
      <c r="F119" s="19" t="s">
        <v>2555</v>
      </c>
    </row>
    <row r="120" s="13" customFormat="1" ht="17" customHeight="1" spans="1:6">
      <c r="A120" s="47" t="s">
        <v>2554</v>
      </c>
      <c r="B120" s="43" t="s">
        <v>2017</v>
      </c>
      <c r="C120" s="36" t="s">
        <v>2591</v>
      </c>
      <c r="D120" s="33">
        <v>200</v>
      </c>
      <c r="E120" s="19" t="s">
        <v>2662</v>
      </c>
      <c r="F120" s="19" t="s">
        <v>2555</v>
      </c>
    </row>
    <row r="121" s="13" customFormat="1" ht="17" customHeight="1" spans="1:6">
      <c r="A121" s="47" t="s">
        <v>2554</v>
      </c>
      <c r="B121" s="43" t="s">
        <v>2017</v>
      </c>
      <c r="C121" s="36" t="s">
        <v>2591</v>
      </c>
      <c r="D121" s="33">
        <v>200</v>
      </c>
      <c r="E121" s="19" t="s">
        <v>2662</v>
      </c>
      <c r="F121" s="19" t="s">
        <v>2555</v>
      </c>
    </row>
    <row r="122" s="13" customFormat="1" ht="17" customHeight="1" spans="1:6">
      <c r="A122" s="51" t="s">
        <v>2554</v>
      </c>
      <c r="B122" s="43" t="s">
        <v>2017</v>
      </c>
      <c r="C122" s="52" t="s">
        <v>2591</v>
      </c>
      <c r="D122" s="33">
        <v>200</v>
      </c>
      <c r="E122" s="19" t="s">
        <v>2662</v>
      </c>
      <c r="F122" s="19" t="s">
        <v>2555</v>
      </c>
    </row>
    <row r="123" s="13" customFormat="1" ht="17" customHeight="1" spans="1:6">
      <c r="A123" s="47" t="s">
        <v>2554</v>
      </c>
      <c r="B123" s="31" t="s">
        <v>2017</v>
      </c>
      <c r="C123" s="53" t="s">
        <v>2591</v>
      </c>
      <c r="D123" s="33">
        <v>200</v>
      </c>
      <c r="E123" s="19" t="s">
        <v>2662</v>
      </c>
      <c r="F123" s="19" t="s">
        <v>2555</v>
      </c>
    </row>
    <row r="124" s="13" customFormat="1" ht="17" customHeight="1" spans="1:6">
      <c r="A124" s="47" t="s">
        <v>2554</v>
      </c>
      <c r="B124" s="31" t="s">
        <v>2017</v>
      </c>
      <c r="C124" s="53" t="s">
        <v>2591</v>
      </c>
      <c r="D124" s="33">
        <v>200</v>
      </c>
      <c r="E124" s="19" t="s">
        <v>2662</v>
      </c>
      <c r="F124" s="19" t="s">
        <v>2555</v>
      </c>
    </row>
  </sheetData>
  <mergeCells count="6">
    <mergeCell ref="A1:F1"/>
    <mergeCell ref="C4:E4"/>
    <mergeCell ref="C5:E5"/>
    <mergeCell ref="C6:E6"/>
    <mergeCell ref="A4:A6"/>
    <mergeCell ref="B4:B6"/>
  </mergeCells>
  <pageMargins left="0.75" right="0.75" top="1" bottom="1" header="0.5" footer="0.5"/>
  <pageSetup paperSize="9"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4"/>
  <dimension ref="A1:C14"/>
  <sheetViews>
    <sheetView workbookViewId="0">
      <selection activeCell="A18" sqref="A18"/>
    </sheetView>
  </sheetViews>
  <sheetFormatPr defaultColWidth="8" defaultRowHeight="14.25" outlineLevelCol="2"/>
  <cols>
    <col min="1" max="1" width="44.5" style="1" customWidth="1"/>
    <col min="2" max="2" width="21.375" style="1" customWidth="1"/>
    <col min="3" max="3" width="23.25" style="1" customWidth="1"/>
    <col min="4" max="249" width="8" style="1"/>
    <col min="250" max="16382" width="8" style="2"/>
    <col min="16383" max="16384" width="8" style="3"/>
  </cols>
  <sheetData>
    <row r="1" s="1" customFormat="1" ht="37" customHeight="1" spans="1:3">
      <c r="A1" s="4" t="s">
        <v>2663</v>
      </c>
      <c r="B1" s="4"/>
      <c r="C1" s="4"/>
    </row>
    <row r="2" s="1" customFormat="1" ht="24" customHeight="1" spans="1:3">
      <c r="A2" s="5" t="s">
        <v>713</v>
      </c>
      <c r="B2" s="5"/>
      <c r="C2" s="5"/>
    </row>
    <row r="3" s="1" customFormat="1" ht="40" customHeight="1" spans="1:3">
      <c r="A3" s="6" t="s">
        <v>2508</v>
      </c>
      <c r="B3" s="6" t="s">
        <v>2664</v>
      </c>
      <c r="C3" s="6" t="s">
        <v>2665</v>
      </c>
    </row>
    <row r="4" s="1" customFormat="1" ht="63" customHeight="1" spans="1:3">
      <c r="A4" s="7" t="s">
        <v>2666</v>
      </c>
      <c r="B4" s="8">
        <f>B5+B6+B9</f>
        <v>713.88</v>
      </c>
      <c r="C4" s="9"/>
    </row>
    <row r="5" s="1" customFormat="1" ht="40" customHeight="1" spans="1:3">
      <c r="A5" s="10" t="s">
        <v>2667</v>
      </c>
      <c r="B5" s="11">
        <v>41.16</v>
      </c>
      <c r="C5" s="12"/>
    </row>
    <row r="6" s="1" customFormat="1" ht="40" customHeight="1" spans="1:3">
      <c r="A6" s="10" t="s">
        <v>2668</v>
      </c>
      <c r="B6" s="11">
        <f>B7+B8</f>
        <v>654.51</v>
      </c>
      <c r="C6" s="12"/>
    </row>
    <row r="7" s="1" customFormat="1" ht="40" customHeight="1" spans="1:3">
      <c r="A7" s="10" t="s">
        <v>2669</v>
      </c>
      <c r="B7" s="11">
        <v>151.09</v>
      </c>
      <c r="C7" s="9"/>
    </row>
    <row r="8" s="1" customFormat="1" ht="40" customHeight="1" spans="1:3">
      <c r="A8" s="10" t="s">
        <v>2670</v>
      </c>
      <c r="B8" s="11">
        <v>503.42</v>
      </c>
      <c r="C8" s="9"/>
    </row>
    <row r="9" s="1" customFormat="1" ht="40" customHeight="1" spans="1:3">
      <c r="A9" s="10" t="s">
        <v>2671</v>
      </c>
      <c r="B9" s="11">
        <f>B10+B12</f>
        <v>18.21</v>
      </c>
      <c r="C9" s="12"/>
    </row>
    <row r="10" s="1" customFormat="1" ht="40" customHeight="1" spans="1:3">
      <c r="A10" s="10" t="s">
        <v>2672</v>
      </c>
      <c r="B10" s="11">
        <v>18.21</v>
      </c>
      <c r="C10" s="9"/>
    </row>
    <row r="11" s="1" customFormat="1" ht="40" customHeight="1" spans="1:3">
      <c r="A11" s="10" t="s">
        <v>2673</v>
      </c>
      <c r="B11" s="11">
        <v>0</v>
      </c>
      <c r="C11" s="12"/>
    </row>
    <row r="12" s="1" customFormat="1" ht="40" customHeight="1" spans="1:3">
      <c r="A12" s="10" t="s">
        <v>2674</v>
      </c>
      <c r="B12" s="11">
        <v>0</v>
      </c>
      <c r="C12" s="12"/>
    </row>
    <row r="13" s="1" customFormat="1" ht="12.75"/>
    <row r="14" s="1" customFormat="1" ht="12.75"/>
  </sheetData>
  <mergeCells count="2">
    <mergeCell ref="A1:C1"/>
    <mergeCell ref="A2:C2"/>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34</vt:i4>
      </vt:variant>
    </vt:vector>
  </HeadingPairs>
  <TitlesOfParts>
    <vt:vector size="34" baseType="lpstr">
      <vt:lpstr>目录</vt:lpstr>
      <vt:lpstr>1.一般公共预算收入决算表</vt:lpstr>
      <vt:lpstr>2.一般公共预算本级收入决算表</vt:lpstr>
      <vt:lpstr>3.一般公共预算支出决算表</vt:lpstr>
      <vt:lpstr>4.一般公共预算本级支出决算表</vt:lpstr>
      <vt:lpstr>5.一般公共预算本级基本支出决算表</vt:lpstr>
      <vt:lpstr>6.一般公共预算本级税收返还和转移支付决算表</vt:lpstr>
      <vt:lpstr>7.对乡镇税收返还决算表</vt:lpstr>
      <vt:lpstr>8.一般性转移支付决算表</vt:lpstr>
      <vt:lpstr>9.一般公共预算专项转移支付分地区、分项目决算表</vt:lpstr>
      <vt:lpstr>10.政府一般债务限额和余额情况决算表</vt:lpstr>
      <vt:lpstr>11.政府性基金收入决算表</vt:lpstr>
      <vt:lpstr>12.政府性基金支出决算表</vt:lpstr>
      <vt:lpstr>13.本级政府性基金支出决算表</vt:lpstr>
      <vt:lpstr>14.政府性基金转移性支付分地区、分项目决算表</vt:lpstr>
      <vt:lpstr>15.政府专项债务限额和余额情况决算表</vt:lpstr>
      <vt:lpstr>16.国有资本经营预算收入决算表</vt:lpstr>
      <vt:lpstr>17.国有资本经营预算支出决算表</vt:lpstr>
      <vt:lpstr>18.本级国有资本经营预算支出决算表</vt:lpstr>
      <vt:lpstr>19.国有资本经营预算转移性支付分地区、分项目决算表</vt:lpstr>
      <vt:lpstr>20.社会保险基金收入决算表</vt:lpstr>
      <vt:lpstr>21.社会保险基金支出决算表</vt:lpstr>
      <vt:lpstr>22.社会保险基金预算收支及结余情况决算表</vt:lpstr>
      <vt:lpstr>23.城乡居民基本养老保险基金收支决算表</vt:lpstr>
      <vt:lpstr>24.城乡居民基本医疗保险基金收支决算表</vt:lpstr>
      <vt:lpstr>25.职工基本医疗保险(含生育保险)基金收支决算表</vt:lpstr>
      <vt:lpstr>26.机关事业单位基本养老保险基金收支决算表</vt:lpstr>
      <vt:lpstr>27.工伤保险基金收支决算表</vt:lpstr>
      <vt:lpstr>28.失业保险基金收支决算表</vt:lpstr>
      <vt:lpstr>29.政府债务限额余额情况决算表</vt:lpstr>
      <vt:lpstr>30.地方政府债券还本、付息决算表</vt:lpstr>
      <vt:lpstr>31.地方政府债券转贷情况表</vt:lpstr>
      <vt:lpstr>32.曾都区债券资金使用安排明细表</vt:lpstr>
      <vt:lpstr>33.“三公”经费决算表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wwww</cp:lastModifiedBy>
  <dcterms:created xsi:type="dcterms:W3CDTF">2023-05-12T11:15:00Z</dcterms:created>
  <dcterms:modified xsi:type="dcterms:W3CDTF">2025-03-12T02:51:02Z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EC52CEE4BFF7458CB39DBEC17641416D_13</vt:lpwstr>
  </property>
  <property fmtid="{D5CDD505-2E9C-101B-9397-08002B2CF9AE}" pid="3" name="KSOProductBuildVer">
    <vt:lpwstr>2052-12.1.0.20305</vt:lpwstr>
  </property>
</Properties>
</file>